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45" windowHeight="8100"/>
  </bookViews>
  <sheets>
    <sheet name="別紙様式" sheetId="1" r:id="rId1"/>
    <sheet name="別紙様式 (記入例)" sheetId="5" r:id="rId2"/>
    <sheet name="会場地アクセス方法" sheetId="3" state="hidden" r:id="rId3"/>
  </sheets>
  <definedNames>
    <definedName name="_xlnm.Print_Area" localSheetId="2">会場地アクセス方法!$A$1:$E$40</definedName>
    <definedName name="_xlnm.Print_Area" localSheetId="0">別紙様式!$B$1:$P$68</definedName>
    <definedName name="_xlnm.Print_Area" localSheetId="1">'別紙様式 (記入例)'!$B$1:$P$68</definedName>
    <definedName name="_xlnm.Print_Titles" localSheetId="2">会場地アクセス方法!$1:$1</definedName>
  </definedNames>
  <calcPr calcId="145621"/>
</workbook>
</file>

<file path=xl/calcChain.xml><?xml version="1.0" encoding="utf-8"?>
<calcChain xmlns="http://schemas.openxmlformats.org/spreadsheetml/2006/main">
  <c r="G15" i="5" l="1"/>
  <c r="G15" i="1"/>
  <c r="B10" i="1"/>
  <c r="F10" i="1" l="1"/>
  <c r="B12" i="1" l="1"/>
  <c r="F10" i="5" l="1"/>
  <c r="B12" i="5"/>
  <c r="B10" i="5"/>
</calcChain>
</file>

<file path=xl/sharedStrings.xml><?xml version="1.0" encoding="utf-8"?>
<sst xmlns="http://schemas.openxmlformats.org/spreadsheetml/2006/main" count="359" uniqueCount="197">
  <si>
    <t>（１）回答者情報</t>
    <rPh sb="3" eb="5">
      <t>カイトウ</t>
    </rPh>
    <rPh sb="5" eb="6">
      <t>シャ</t>
    </rPh>
    <rPh sb="6" eb="8">
      <t>ジョウホウ</t>
    </rPh>
    <phoneticPr fontId="2"/>
  </si>
  <si>
    <t>記入者名</t>
    <rPh sb="0" eb="3">
      <t>キニュウシャ</t>
    </rPh>
    <rPh sb="3" eb="4">
      <t>メイ</t>
    </rPh>
    <phoneticPr fontId="2"/>
  </si>
  <si>
    <t>所属</t>
    <rPh sb="0" eb="2">
      <t>ショゾク</t>
    </rPh>
    <phoneticPr fontId="2"/>
  </si>
  <si>
    <t>連絡先</t>
    <rPh sb="0" eb="3">
      <t>レンラクサキ</t>
    </rPh>
    <phoneticPr fontId="2"/>
  </si>
  <si>
    <t>都道府県</t>
    <rPh sb="0" eb="4">
      <t>トドウフケン</t>
    </rPh>
    <phoneticPr fontId="2"/>
  </si>
  <si>
    <t>競技種目</t>
    <rPh sb="0" eb="2">
      <t>キョウギ</t>
    </rPh>
    <rPh sb="2" eb="4">
      <t>シュモク</t>
    </rPh>
    <phoneticPr fontId="2"/>
  </si>
  <si>
    <t>●●県高体連陸上競技専門部</t>
    <rPh sb="2" eb="3">
      <t>ケン</t>
    </rPh>
    <rPh sb="3" eb="6">
      <t>コウタイレン</t>
    </rPh>
    <rPh sb="6" eb="8">
      <t>リクジョウ</t>
    </rPh>
    <rPh sb="8" eb="10">
      <t>キョウギ</t>
    </rPh>
    <rPh sb="10" eb="12">
      <t>センモン</t>
    </rPh>
    <rPh sb="12" eb="13">
      <t>ブ</t>
    </rPh>
    <phoneticPr fontId="2"/>
  </si>
  <si>
    <t>●●県</t>
    <rPh sb="2" eb="3">
      <t>ケン</t>
    </rPh>
    <phoneticPr fontId="2"/>
  </si>
  <si>
    <t>陸上競技</t>
    <rPh sb="0" eb="2">
      <t>リクジョウ</t>
    </rPh>
    <rPh sb="2" eb="4">
      <t>キョウギ</t>
    </rPh>
    <phoneticPr fontId="2"/>
  </si>
  <si>
    <t>（２）平成３０年度東海総体の会場地</t>
    <rPh sb="3" eb="5">
      <t>ヘイセイ</t>
    </rPh>
    <rPh sb="7" eb="9">
      <t>ネンド</t>
    </rPh>
    <rPh sb="9" eb="11">
      <t>トウカイ</t>
    </rPh>
    <rPh sb="11" eb="13">
      <t>ソウタイ</t>
    </rPh>
    <rPh sb="14" eb="16">
      <t>カイジョウ</t>
    </rPh>
    <rPh sb="16" eb="17">
      <t>チ</t>
    </rPh>
    <phoneticPr fontId="2"/>
  </si>
  <si>
    <t>名称</t>
    <rPh sb="0" eb="2">
      <t>メイショウ</t>
    </rPh>
    <phoneticPr fontId="2"/>
  </si>
  <si>
    <t>所在地</t>
    <rPh sb="0" eb="3">
      <t>ショザイチ</t>
    </rPh>
    <phoneticPr fontId="2"/>
  </si>
  <si>
    <t>主なアクセス方法</t>
    <rPh sb="0" eb="1">
      <t>オモ</t>
    </rPh>
    <rPh sb="6" eb="8">
      <t>ホウホウ</t>
    </rPh>
    <phoneticPr fontId="2"/>
  </si>
  <si>
    <t>（３）平成３０年度東海総体での利用交通機関意向調査</t>
    <rPh sb="3" eb="5">
      <t>ヘイセイ</t>
    </rPh>
    <rPh sb="7" eb="9">
      <t>ネンド</t>
    </rPh>
    <rPh sb="9" eb="11">
      <t>トウカイ</t>
    </rPh>
    <rPh sb="11" eb="13">
      <t>ソウタイ</t>
    </rPh>
    <rPh sb="15" eb="17">
      <t>リヨウ</t>
    </rPh>
    <rPh sb="17" eb="19">
      <t>コウツウ</t>
    </rPh>
    <rPh sb="19" eb="21">
      <t>キカン</t>
    </rPh>
    <rPh sb="21" eb="23">
      <t>イコウ</t>
    </rPh>
    <rPh sb="23" eb="25">
      <t>チョウサ</t>
    </rPh>
    <phoneticPr fontId="2"/>
  </si>
  <si>
    <t>①南東北総体への参加状況</t>
    <rPh sb="1" eb="2">
      <t>ミナミ</t>
    </rPh>
    <rPh sb="2" eb="4">
      <t>トウホク</t>
    </rPh>
    <rPh sb="4" eb="6">
      <t>ソウタイ</t>
    </rPh>
    <rPh sb="8" eb="10">
      <t>サンカ</t>
    </rPh>
    <rPh sb="10" eb="12">
      <t>ジョウキョウ</t>
    </rPh>
    <phoneticPr fontId="2"/>
  </si>
  <si>
    <t>出場校名</t>
    <rPh sb="0" eb="3">
      <t>シュツジョウコウ</t>
    </rPh>
    <rPh sb="3" eb="4">
      <t>メイ</t>
    </rPh>
    <phoneticPr fontId="2"/>
  </si>
  <si>
    <t>到着日</t>
    <rPh sb="0" eb="3">
      <t>トウチャクビ</t>
    </rPh>
    <phoneticPr fontId="2"/>
  </si>
  <si>
    <t>持込車両</t>
    <rPh sb="0" eb="2">
      <t>モチコミ</t>
    </rPh>
    <rPh sb="2" eb="4">
      <t>シャリョウ</t>
    </rPh>
    <phoneticPr fontId="2"/>
  </si>
  <si>
    <t>県内で借用する</t>
    <rPh sb="0" eb="2">
      <t>ケンナイ</t>
    </rPh>
    <rPh sb="3" eb="5">
      <t>シャクヨウ</t>
    </rPh>
    <phoneticPr fontId="2"/>
  </si>
  <si>
    <t>公共交通機関</t>
    <rPh sb="0" eb="2">
      <t>コウキョウ</t>
    </rPh>
    <rPh sb="2" eb="4">
      <t>コウツウ</t>
    </rPh>
    <rPh sb="4" eb="6">
      <t>キカン</t>
    </rPh>
    <phoneticPr fontId="2"/>
  </si>
  <si>
    <t>（台数）</t>
    <rPh sb="1" eb="3">
      <t>ダイスウ</t>
    </rPh>
    <phoneticPr fontId="2"/>
  </si>
  <si>
    <t>レンタカー（台数）</t>
    <rPh sb="6" eb="8">
      <t>ダイスウ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</si>
  <si>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</si>
  <si>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</si>
  <si>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大型バス</t>
    <rPh sb="0" eb="2">
      <t>オオガタ</t>
    </rPh>
    <phoneticPr fontId="2"/>
  </si>
  <si>
    <t>中型バス
小型バス</t>
    <rPh sb="0" eb="1">
      <t>チュウ</t>
    </rPh>
    <rPh sb="1" eb="2">
      <t>ガタ</t>
    </rPh>
    <rPh sb="5" eb="7">
      <t>コガタ</t>
    </rPh>
    <phoneticPr fontId="2"/>
  </si>
  <si>
    <t>乗用車</t>
    <rPh sb="0" eb="3">
      <t>ジョウヨウシャ</t>
    </rPh>
    <phoneticPr fontId="2"/>
  </si>
  <si>
    <t>鉄道</t>
    <rPh sb="0" eb="2">
      <t>テツドウ</t>
    </rPh>
    <phoneticPr fontId="2"/>
  </si>
  <si>
    <t>路線バス</t>
    <rPh sb="0" eb="2">
      <t>ロセン</t>
    </rPh>
    <phoneticPr fontId="2"/>
  </si>
  <si>
    <t>タクシー</t>
    <phoneticPr fontId="2"/>
  </si>
  <si>
    <t>徒歩</t>
    <rPh sb="0" eb="2">
      <t>トホ</t>
    </rPh>
    <phoneticPr fontId="2"/>
  </si>
  <si>
    <t>水泳（水球）</t>
    <rPh sb="0" eb="2">
      <t>スイエイ</t>
    </rPh>
    <rPh sb="3" eb="5">
      <t>スイキュウ</t>
    </rPh>
    <phoneticPr fontId="2"/>
  </si>
  <si>
    <t>バレーボール（男子）</t>
    <rPh sb="7" eb="9">
      <t>ダンシ</t>
    </rPh>
    <phoneticPr fontId="2"/>
  </si>
  <si>
    <t>バレーボール（女子）</t>
    <rPh sb="7" eb="9">
      <t>ジョシ</t>
    </rPh>
    <phoneticPr fontId="2"/>
  </si>
  <si>
    <t>ソフトテニス</t>
    <phoneticPr fontId="2"/>
  </si>
  <si>
    <t>ソフトボール</t>
    <phoneticPr fontId="2"/>
  </si>
  <si>
    <t>柔道</t>
    <rPh sb="0" eb="2">
      <t>ジュウドウ</t>
    </rPh>
    <phoneticPr fontId="2"/>
  </si>
  <si>
    <t>剣道</t>
    <rPh sb="0" eb="2">
      <t>ケンドウ</t>
    </rPh>
    <phoneticPr fontId="2"/>
  </si>
  <si>
    <t>レスリング</t>
    <phoneticPr fontId="2"/>
  </si>
  <si>
    <t>テニス</t>
    <phoneticPr fontId="2"/>
  </si>
  <si>
    <t>登山</t>
    <rPh sb="0" eb="2">
      <t>トザン</t>
    </rPh>
    <phoneticPr fontId="2"/>
  </si>
  <si>
    <t>ウエイトリフティング</t>
    <phoneticPr fontId="2"/>
  </si>
  <si>
    <t>なぎなた</t>
    <phoneticPr fontId="2"/>
  </si>
  <si>
    <t>ボクシング</t>
    <phoneticPr fontId="2"/>
  </si>
  <si>
    <t>ホッケー</t>
    <phoneticPr fontId="2"/>
  </si>
  <si>
    <t>空手道</t>
    <rPh sb="0" eb="2">
      <t>カラテ</t>
    </rPh>
    <rPh sb="2" eb="3">
      <t>ドウ</t>
    </rPh>
    <phoneticPr fontId="2"/>
  </si>
  <si>
    <t>アーチェリー</t>
    <phoneticPr fontId="2"/>
  </si>
  <si>
    <t>カヌー</t>
    <phoneticPr fontId="2"/>
  </si>
  <si>
    <t>体操（体操競技・新体操）</t>
    <rPh sb="0" eb="2">
      <t>タイソウ</t>
    </rPh>
    <rPh sb="3" eb="5">
      <t>タイソウ</t>
    </rPh>
    <rPh sb="5" eb="7">
      <t>キョウギ</t>
    </rPh>
    <rPh sb="8" eb="11">
      <t>シンタイソウ</t>
    </rPh>
    <phoneticPr fontId="2"/>
  </si>
  <si>
    <t>サッカー（女子）</t>
    <rPh sb="5" eb="7">
      <t>ジョシ</t>
    </rPh>
    <phoneticPr fontId="2"/>
  </si>
  <si>
    <t>バドミントン</t>
    <phoneticPr fontId="2"/>
  </si>
  <si>
    <t>相撲</t>
    <rPh sb="0" eb="2">
      <t>スモウ</t>
    </rPh>
    <phoneticPr fontId="2"/>
  </si>
  <si>
    <t>弓道</t>
    <rPh sb="0" eb="2">
      <t>キュウドウ</t>
    </rPh>
    <phoneticPr fontId="2"/>
  </si>
  <si>
    <t>自転車競技（トラック・ロード）</t>
    <rPh sb="0" eb="3">
      <t>ジテンシャ</t>
    </rPh>
    <rPh sb="3" eb="5">
      <t>キョウギ</t>
    </rPh>
    <phoneticPr fontId="2"/>
  </si>
  <si>
    <t>水泳（競泳・飛込）</t>
    <rPh sb="0" eb="2">
      <t>スイエイ</t>
    </rPh>
    <rPh sb="3" eb="5">
      <t>キョウエイ</t>
    </rPh>
    <rPh sb="6" eb="8">
      <t>トビコ</t>
    </rPh>
    <phoneticPr fontId="2"/>
  </si>
  <si>
    <t>卓球</t>
    <rPh sb="0" eb="2">
      <t>タッキュウ</t>
    </rPh>
    <phoneticPr fontId="2"/>
  </si>
  <si>
    <t>ボート</t>
    <phoneticPr fontId="2"/>
  </si>
  <si>
    <t>フェンシング</t>
    <phoneticPr fontId="2"/>
  </si>
  <si>
    <t>少林寺拳法</t>
    <rPh sb="0" eb="3">
      <t>ショウリンジ</t>
    </rPh>
    <rPh sb="3" eb="5">
      <t>ケンポウ</t>
    </rPh>
    <phoneticPr fontId="2"/>
  </si>
  <si>
    <t>ハンドボール（津市）</t>
    <rPh sb="7" eb="9">
      <t>ツシ</t>
    </rPh>
    <phoneticPr fontId="2"/>
  </si>
  <si>
    <t>ハンドボール（鈴鹿市）</t>
    <rPh sb="7" eb="10">
      <t>スズカシ</t>
    </rPh>
    <phoneticPr fontId="2"/>
  </si>
  <si>
    <t>サッカー（男子・鈴鹿市）</t>
    <rPh sb="5" eb="7">
      <t>ダンシ</t>
    </rPh>
    <rPh sb="8" eb="11">
      <t>スズカシ</t>
    </rPh>
    <phoneticPr fontId="2"/>
  </si>
  <si>
    <t>サッカー（男子・四日市市）</t>
    <rPh sb="5" eb="7">
      <t>ダンシ</t>
    </rPh>
    <rPh sb="8" eb="12">
      <t>ヨッカイチシ</t>
    </rPh>
    <phoneticPr fontId="2"/>
  </si>
  <si>
    <t>サッカー（男子・伊勢市）</t>
    <rPh sb="5" eb="7">
      <t>ダンシ</t>
    </rPh>
    <rPh sb="8" eb="11">
      <t>イセシ</t>
    </rPh>
    <phoneticPr fontId="2"/>
  </si>
  <si>
    <t>サッカー（男子・伊賀市）</t>
    <rPh sb="5" eb="7">
      <t>ダンシ</t>
    </rPh>
    <rPh sb="8" eb="10">
      <t>イガ</t>
    </rPh>
    <rPh sb="10" eb="11">
      <t>シ</t>
    </rPh>
    <phoneticPr fontId="2"/>
  </si>
  <si>
    <t>番号</t>
    <rPh sb="0" eb="2">
      <t>バンゴウ</t>
    </rPh>
    <phoneticPr fontId="2"/>
  </si>
  <si>
    <t>サオリーナ</t>
  </si>
  <si>
    <t>三重県津市北河路町19番地1</t>
    <rPh sb="0" eb="3">
      <t>ミエケン</t>
    </rPh>
    <rPh sb="3" eb="5">
      <t>ツシ</t>
    </rPh>
    <rPh sb="5" eb="6">
      <t>キタ</t>
    </rPh>
    <rPh sb="6" eb="7">
      <t>カワ</t>
    </rPh>
    <rPh sb="7" eb="8">
      <t>ロ</t>
    </rPh>
    <rPh sb="8" eb="9">
      <t>マチ</t>
    </rPh>
    <rPh sb="11" eb="13">
      <t>バンチ</t>
    </rPh>
    <phoneticPr fontId="1"/>
  </si>
  <si>
    <t>津市久居体育館</t>
    <rPh sb="0" eb="2">
      <t>ツシ</t>
    </rPh>
    <rPh sb="2" eb="4">
      <t>ヒサイ</t>
    </rPh>
    <rPh sb="4" eb="7">
      <t>タイイクカン</t>
    </rPh>
    <phoneticPr fontId="1"/>
  </si>
  <si>
    <t>メッセウイング・みえ</t>
  </si>
  <si>
    <t>三重県熊野市有馬町4520番地325</t>
    <rPh sb="0" eb="3">
      <t>ミエケン</t>
    </rPh>
    <rPh sb="3" eb="6">
      <t>クマノシ</t>
    </rPh>
    <rPh sb="6" eb="9">
      <t>アリマチョウ</t>
    </rPh>
    <rPh sb="13" eb="15">
      <t>バンチ</t>
    </rPh>
    <phoneticPr fontId="1"/>
  </si>
  <si>
    <t>西野公園体育館</t>
    <rPh sb="0" eb="2">
      <t>ニシノ</t>
    </rPh>
    <rPh sb="2" eb="4">
      <t>コウエン</t>
    </rPh>
    <rPh sb="4" eb="7">
      <t>タイイクカン</t>
    </rPh>
    <phoneticPr fontId="1"/>
  </si>
  <si>
    <t>三重県亀山市野村二丁目５番１号</t>
    <rPh sb="0" eb="3">
      <t>ミエケン</t>
    </rPh>
    <rPh sb="3" eb="6">
      <t>カメヤマシ</t>
    </rPh>
    <rPh sb="6" eb="8">
      <t>ノムラ</t>
    </rPh>
    <rPh sb="8" eb="11">
      <t>ニチョウメ</t>
    </rPh>
    <rPh sb="12" eb="13">
      <t>バン</t>
    </rPh>
    <rPh sb="14" eb="15">
      <t>ゴウ</t>
    </rPh>
    <phoneticPr fontId="1"/>
  </si>
  <si>
    <t>OKBぎふ清流アリーナ</t>
    <rPh sb="5" eb="7">
      <t>セイリュウ</t>
    </rPh>
    <phoneticPr fontId="1"/>
  </si>
  <si>
    <t>川崎重工ホッケースタジアム</t>
    <rPh sb="0" eb="2">
      <t>カワサキ</t>
    </rPh>
    <rPh sb="2" eb="4">
      <t>ジュウコウ</t>
    </rPh>
    <phoneticPr fontId="1"/>
  </si>
  <si>
    <t>岐阜メモリアルセンターで愛ドーム</t>
    <rPh sb="0" eb="2">
      <t>ギフ</t>
    </rPh>
    <rPh sb="12" eb="13">
      <t>アイ</t>
    </rPh>
    <phoneticPr fontId="1"/>
  </si>
  <si>
    <t>中山公園陸上競技場</t>
    <rPh sb="0" eb="2">
      <t>ナカヤマ</t>
    </rPh>
    <rPh sb="2" eb="4">
      <t>コウエン</t>
    </rPh>
    <rPh sb="4" eb="6">
      <t>リクジョウ</t>
    </rPh>
    <rPh sb="6" eb="9">
      <t>キョウギジョウ</t>
    </rPh>
    <phoneticPr fontId="1"/>
  </si>
  <si>
    <t>長良川国際レガッタコース</t>
    <rPh sb="0" eb="3">
      <t>ナガラガワ</t>
    </rPh>
    <rPh sb="3" eb="5">
      <t>コクサイ</t>
    </rPh>
    <phoneticPr fontId="1"/>
  </si>
  <si>
    <t>【車】
　　伊勢自動車道「津IC」より約3分
【電車】
　　最寄り駅：津駅、津新町駅
　　津駅・・・・・近鉄名古屋駅から「特急」で約45分、「急行」で約65分
　　　　　　　　ＪＲ名古屋駅から「快速みえ」で約55分
　　津新町駅・・・近鉄名古屋駅から「急行」で約70分
【路線バス】
　　近鉄津新町駅～「南河路」バス停下車（約10分）～徒歩（約5分）
　　津駅前（東口）～「南河路」バス停下車（約25分）～徒歩（約5分）
　　津駅前（東口）～近鉄津新町駅経由～「サオリーナ前」バス停下車　（約25分（津新町駅からは約10分））</t>
    <rPh sb="6" eb="8">
      <t>イセ</t>
    </rPh>
    <rPh sb="8" eb="11">
      <t>ジドウシャ</t>
    </rPh>
    <rPh sb="11" eb="12">
      <t>ドウ</t>
    </rPh>
    <rPh sb="13" eb="14">
      <t>ツ</t>
    </rPh>
    <rPh sb="30" eb="32">
      <t>モヨ</t>
    </rPh>
    <rPh sb="33" eb="34">
      <t>エキ</t>
    </rPh>
    <rPh sb="35" eb="36">
      <t>ツ</t>
    </rPh>
    <rPh sb="36" eb="37">
      <t>エキ</t>
    </rPh>
    <rPh sb="38" eb="42">
      <t>ツシンマチエキ</t>
    </rPh>
    <rPh sb="45" eb="46">
      <t>ツ</t>
    </rPh>
    <rPh sb="46" eb="47">
      <t>エキ</t>
    </rPh>
    <rPh sb="52" eb="57">
      <t>キンテツナゴヤ</t>
    </rPh>
    <rPh sb="57" eb="58">
      <t>エキ</t>
    </rPh>
    <rPh sb="61" eb="63">
      <t>トッキュウ</t>
    </rPh>
    <rPh sb="65" eb="66">
      <t>ヤク</t>
    </rPh>
    <rPh sb="68" eb="69">
      <t>フン</t>
    </rPh>
    <rPh sb="71" eb="73">
      <t>キュウコウ</t>
    </rPh>
    <rPh sb="75" eb="76">
      <t>ヤク</t>
    </rPh>
    <rPh sb="78" eb="79">
      <t>フン</t>
    </rPh>
    <rPh sb="90" eb="94">
      <t>ナゴヤエキ</t>
    </rPh>
    <rPh sb="97" eb="99">
      <t>カイソク</t>
    </rPh>
    <rPh sb="103" eb="104">
      <t>ヤク</t>
    </rPh>
    <rPh sb="106" eb="107">
      <t>フン</t>
    </rPh>
    <rPh sb="110" eb="114">
      <t>ツシンマチエキ</t>
    </rPh>
    <rPh sb="117" eb="122">
      <t>キンテツナゴヤ</t>
    </rPh>
    <rPh sb="122" eb="123">
      <t>エキ</t>
    </rPh>
    <rPh sb="126" eb="128">
      <t>キュウコウ</t>
    </rPh>
    <rPh sb="130" eb="131">
      <t>ヤク</t>
    </rPh>
    <rPh sb="133" eb="134">
      <t>フン</t>
    </rPh>
    <rPh sb="144" eb="146">
      <t>キンテツ</t>
    </rPh>
    <rPh sb="146" eb="150">
      <t>ツシンマチエキ</t>
    </rPh>
    <rPh sb="152" eb="153">
      <t>ミナミ</t>
    </rPh>
    <rPh sb="153" eb="154">
      <t>カワ</t>
    </rPh>
    <rPh sb="154" eb="155">
      <t>ロ</t>
    </rPh>
    <rPh sb="158" eb="159">
      <t>テイ</t>
    </rPh>
    <rPh sb="159" eb="161">
      <t>ゲシャ</t>
    </rPh>
    <rPh sb="162" eb="163">
      <t>ヤク</t>
    </rPh>
    <rPh sb="165" eb="166">
      <t>フン</t>
    </rPh>
    <rPh sb="168" eb="170">
      <t>トホ</t>
    </rPh>
    <rPh sb="171" eb="172">
      <t>ヤク</t>
    </rPh>
    <rPh sb="173" eb="174">
      <t>フン</t>
    </rPh>
    <rPh sb="178" eb="181">
      <t>ツエキマエ</t>
    </rPh>
    <rPh sb="182" eb="184">
      <t>ヒガシグチ</t>
    </rPh>
    <rPh sb="187" eb="188">
      <t>ミナミ</t>
    </rPh>
    <rPh sb="188" eb="189">
      <t>カワ</t>
    </rPh>
    <rPh sb="189" eb="190">
      <t>ロ</t>
    </rPh>
    <rPh sb="193" eb="196">
      <t>テイゲシャ</t>
    </rPh>
    <rPh sb="197" eb="198">
      <t>ヤク</t>
    </rPh>
    <rPh sb="200" eb="201">
      <t>フン</t>
    </rPh>
    <rPh sb="213" eb="214">
      <t>ツ</t>
    </rPh>
    <rPh sb="214" eb="215">
      <t>エキ</t>
    </rPh>
    <rPh sb="215" eb="216">
      <t>マエ</t>
    </rPh>
    <rPh sb="217" eb="219">
      <t>ヒガシグチ</t>
    </rPh>
    <rPh sb="221" eb="226">
      <t>キンテツツシンマチ</t>
    </rPh>
    <rPh sb="226" eb="227">
      <t>エキ</t>
    </rPh>
    <rPh sb="227" eb="229">
      <t>ケイユ</t>
    </rPh>
    <rPh sb="236" eb="237">
      <t>マエ</t>
    </rPh>
    <rPh sb="240" eb="241">
      <t>テイ</t>
    </rPh>
    <rPh sb="241" eb="243">
      <t>ゲシャ</t>
    </rPh>
    <rPh sb="245" eb="246">
      <t>ヤク</t>
    </rPh>
    <rPh sb="248" eb="249">
      <t>フン</t>
    </rPh>
    <rPh sb="250" eb="254">
      <t>ツシンマチエキ</t>
    </rPh>
    <rPh sb="257" eb="258">
      <t>ヤク</t>
    </rPh>
    <rPh sb="260" eb="261">
      <t>フン</t>
    </rPh>
    <phoneticPr fontId="1"/>
  </si>
  <si>
    <t>【車】
　　伊勢自動車道「津IC」より約3分
【電車】
　　最寄り駅：津駅、津新町駅
　　津駅・・・・・近鉄名古屋駅から「特急」で約45分、「急行」で約65分
　　　　　　　　　ＪＲ名古屋駅から「快速みえ」で約55分
　　津新町駅・・・近鉄名古屋駅から「急行」で約70分
【路線バス】
　　近鉄津新町駅～「南河路」バス停下車（約10分）～徒歩（約5分）
　　津駅前（東口）～「南河路」バス停下車（約25分）～徒歩（約5分）
　　津駅前（東口）～近鉄津新町駅経由～「サオリーナ前」バス停下車　（約25分（津新町駅からは約10分））</t>
    <rPh sb="6" eb="8">
      <t>イセ</t>
    </rPh>
    <rPh sb="8" eb="11">
      <t>ジドウシャ</t>
    </rPh>
    <rPh sb="11" eb="12">
      <t>ドウ</t>
    </rPh>
    <rPh sb="13" eb="14">
      <t>ツ</t>
    </rPh>
    <rPh sb="30" eb="32">
      <t>モヨ</t>
    </rPh>
    <rPh sb="33" eb="34">
      <t>エキ</t>
    </rPh>
    <rPh sb="35" eb="36">
      <t>ツ</t>
    </rPh>
    <rPh sb="36" eb="37">
      <t>エキ</t>
    </rPh>
    <rPh sb="38" eb="42">
      <t>ツシンマチエキ</t>
    </rPh>
    <rPh sb="45" eb="46">
      <t>ツ</t>
    </rPh>
    <rPh sb="46" eb="47">
      <t>エキ</t>
    </rPh>
    <rPh sb="52" eb="57">
      <t>キンテツナゴヤ</t>
    </rPh>
    <rPh sb="57" eb="58">
      <t>エキ</t>
    </rPh>
    <rPh sb="61" eb="63">
      <t>トッキュウ</t>
    </rPh>
    <rPh sb="65" eb="66">
      <t>ヤク</t>
    </rPh>
    <rPh sb="68" eb="69">
      <t>フン</t>
    </rPh>
    <rPh sb="71" eb="73">
      <t>キュウコウ</t>
    </rPh>
    <rPh sb="75" eb="76">
      <t>ヤク</t>
    </rPh>
    <rPh sb="78" eb="79">
      <t>フン</t>
    </rPh>
    <rPh sb="91" eb="95">
      <t>ナゴヤエキ</t>
    </rPh>
    <rPh sb="98" eb="100">
      <t>カイソク</t>
    </rPh>
    <rPh sb="104" eb="105">
      <t>ヤク</t>
    </rPh>
    <rPh sb="107" eb="108">
      <t>フン</t>
    </rPh>
    <rPh sb="111" eb="115">
      <t>ツシンマチエキ</t>
    </rPh>
    <rPh sb="118" eb="123">
      <t>キンテツナゴヤ</t>
    </rPh>
    <rPh sb="123" eb="124">
      <t>エキ</t>
    </rPh>
    <rPh sb="127" eb="129">
      <t>キュウコウ</t>
    </rPh>
    <rPh sb="131" eb="132">
      <t>ヤク</t>
    </rPh>
    <rPh sb="134" eb="135">
      <t>フン</t>
    </rPh>
    <rPh sb="145" eb="147">
      <t>キンテツ</t>
    </rPh>
    <rPh sb="147" eb="151">
      <t>ツシンマチエキ</t>
    </rPh>
    <rPh sb="153" eb="154">
      <t>ミナミ</t>
    </rPh>
    <rPh sb="154" eb="155">
      <t>カワ</t>
    </rPh>
    <rPh sb="155" eb="156">
      <t>ロ</t>
    </rPh>
    <rPh sb="159" eb="160">
      <t>テイ</t>
    </rPh>
    <rPh sb="160" eb="162">
      <t>ゲシャ</t>
    </rPh>
    <rPh sb="163" eb="164">
      <t>ヤク</t>
    </rPh>
    <rPh sb="166" eb="167">
      <t>フン</t>
    </rPh>
    <rPh sb="169" eb="171">
      <t>トホ</t>
    </rPh>
    <rPh sb="172" eb="173">
      <t>ヤク</t>
    </rPh>
    <rPh sb="174" eb="175">
      <t>フン</t>
    </rPh>
    <rPh sb="179" eb="182">
      <t>ツエキマエ</t>
    </rPh>
    <rPh sb="183" eb="185">
      <t>ヒガシグチ</t>
    </rPh>
    <rPh sb="188" eb="189">
      <t>ミナミ</t>
    </rPh>
    <rPh sb="189" eb="190">
      <t>カワ</t>
    </rPh>
    <rPh sb="190" eb="191">
      <t>ロ</t>
    </rPh>
    <rPh sb="194" eb="197">
      <t>テイゲシャ</t>
    </rPh>
    <rPh sb="198" eb="199">
      <t>ヤク</t>
    </rPh>
    <rPh sb="201" eb="202">
      <t>フン</t>
    </rPh>
    <rPh sb="214" eb="215">
      <t>ツ</t>
    </rPh>
    <rPh sb="215" eb="216">
      <t>エキ</t>
    </rPh>
    <rPh sb="216" eb="217">
      <t>マエ</t>
    </rPh>
    <rPh sb="218" eb="220">
      <t>ヒガシグチ</t>
    </rPh>
    <rPh sb="222" eb="227">
      <t>キンテツツシンマチ</t>
    </rPh>
    <rPh sb="227" eb="228">
      <t>エキ</t>
    </rPh>
    <rPh sb="228" eb="230">
      <t>ケイユ</t>
    </rPh>
    <rPh sb="237" eb="238">
      <t>マエ</t>
    </rPh>
    <rPh sb="241" eb="242">
      <t>テイ</t>
    </rPh>
    <rPh sb="242" eb="244">
      <t>ゲシャ</t>
    </rPh>
    <rPh sb="246" eb="247">
      <t>ヤク</t>
    </rPh>
    <rPh sb="249" eb="250">
      <t>フン</t>
    </rPh>
    <rPh sb="251" eb="255">
      <t>ツシンマチエキ</t>
    </rPh>
    <rPh sb="258" eb="259">
      <t>ヤク</t>
    </rPh>
    <rPh sb="261" eb="262">
      <t>フン</t>
    </rPh>
    <phoneticPr fontId="1"/>
  </si>
  <si>
    <t>移動
人数</t>
    <rPh sb="0" eb="2">
      <t>イドウ</t>
    </rPh>
    <rPh sb="3" eb="5">
      <t>ニンズウ</t>
    </rPh>
    <phoneticPr fontId="2"/>
  </si>
  <si>
    <t>上野運動公園競技場</t>
  </si>
  <si>
    <t>三重県伊賀市小田町４７０番地</t>
  </si>
  <si>
    <t>日本ガイシ スポーツプラザ
日本ガイシ アリーナ</t>
    <rPh sb="0" eb="2">
      <t>ニホン</t>
    </rPh>
    <phoneticPr fontId="5"/>
  </si>
  <si>
    <t>愛知県名古屋市南区東又兵ヱ町５丁目１番地の５</t>
    <rPh sb="0" eb="3">
      <t>アイチケン</t>
    </rPh>
    <phoneticPr fontId="1"/>
  </si>
  <si>
    <t>一宮市総合体育館</t>
    <rPh sb="0" eb="3">
      <t>イチノミヤシ</t>
    </rPh>
    <rPh sb="3" eb="5">
      <t>ソウゴウ</t>
    </rPh>
    <rPh sb="5" eb="8">
      <t>タイイクカン</t>
    </rPh>
    <phoneticPr fontId="1"/>
  </si>
  <si>
    <t>愛知県一宮市光明寺字白山前20番地</t>
    <rPh sb="0" eb="3">
      <t>アイチケン</t>
    </rPh>
    <phoneticPr fontId="1"/>
  </si>
  <si>
    <t>愛知県体育館</t>
    <rPh sb="0" eb="3">
      <t>アイチケン</t>
    </rPh>
    <rPh sb="3" eb="6">
      <t>タイイクカン</t>
    </rPh>
    <phoneticPr fontId="5"/>
  </si>
  <si>
    <t>愛知県名古屋市中区二の丸１－１</t>
    <rPh sb="0" eb="3">
      <t>アイチケン</t>
    </rPh>
    <phoneticPr fontId="1"/>
  </si>
  <si>
    <t>パークアリーナ小牧
（小牧市スポーツ公園総合体育館）</t>
    <rPh sb="7" eb="9">
      <t>コマキ</t>
    </rPh>
    <rPh sb="11" eb="14">
      <t>コマキシ</t>
    </rPh>
    <rPh sb="18" eb="20">
      <t>コウエン</t>
    </rPh>
    <rPh sb="20" eb="22">
      <t>ソウゴウ</t>
    </rPh>
    <rPh sb="22" eb="25">
      <t>タイイクカン</t>
    </rPh>
    <phoneticPr fontId="1"/>
  </si>
  <si>
    <t>愛知県小牧市大字間々原新田737番地</t>
    <rPh sb="0" eb="3">
      <t>アイチケン</t>
    </rPh>
    <phoneticPr fontId="1"/>
  </si>
  <si>
    <t>愛知池漕艇場東郷コース</t>
    <rPh sb="0" eb="2">
      <t>アイチ</t>
    </rPh>
    <rPh sb="2" eb="3">
      <t>イケ</t>
    </rPh>
    <rPh sb="3" eb="5">
      <t>ソウテイ</t>
    </rPh>
    <rPh sb="5" eb="6">
      <t>ジョウ</t>
    </rPh>
    <rPh sb="6" eb="8">
      <t>トウゴウ</t>
    </rPh>
    <phoneticPr fontId="1"/>
  </si>
  <si>
    <t>愛知県愛知郡東郷町大字諸輪字上鉾12番地68</t>
    <rPh sb="0" eb="3">
      <t>アイチケン</t>
    </rPh>
    <phoneticPr fontId="1"/>
  </si>
  <si>
    <t>知多市民体育館</t>
    <rPh sb="0" eb="2">
      <t>チタ</t>
    </rPh>
    <rPh sb="2" eb="4">
      <t>シミン</t>
    </rPh>
    <rPh sb="4" eb="7">
      <t>タイイクカン</t>
    </rPh>
    <phoneticPr fontId="1"/>
  </si>
  <si>
    <t>愛知県知多市緑町５番地</t>
    <rPh sb="0" eb="3">
      <t>アイチケン</t>
    </rPh>
    <phoneticPr fontId="1"/>
  </si>
  <si>
    <t>西尾市総合体育館</t>
    <rPh sb="0" eb="3">
      <t>ニシオシ</t>
    </rPh>
    <rPh sb="3" eb="5">
      <t>ソウゴウ</t>
    </rPh>
    <rPh sb="5" eb="8">
      <t>タイイクカン</t>
    </rPh>
    <phoneticPr fontId="1"/>
  </si>
  <si>
    <t>愛知県西尾市小島町大郷１番地１</t>
    <rPh sb="0" eb="3">
      <t>アイチケン</t>
    </rPh>
    <phoneticPr fontId="1"/>
  </si>
  <si>
    <t>菰野町町民センター</t>
    <rPh sb="0" eb="3">
      <t>コモノチョウ</t>
    </rPh>
    <rPh sb="3" eb="5">
      <t>チョウミン</t>
    </rPh>
    <phoneticPr fontId="1"/>
  </si>
  <si>
    <t>三重県三重郡菰野町大字福村871-2</t>
  </si>
  <si>
    <t>三重県伊勢市宇治館町510番地</t>
    <rPh sb="0" eb="3">
      <t>ミエケン</t>
    </rPh>
    <rPh sb="3" eb="6">
      <t>イセシ</t>
    </rPh>
    <rPh sb="6" eb="8">
      <t>ウジ</t>
    </rPh>
    <rPh sb="8" eb="10">
      <t>タチチョウ</t>
    </rPh>
    <rPh sb="13" eb="15">
      <t>バンチ</t>
    </rPh>
    <phoneticPr fontId="1"/>
  </si>
  <si>
    <t>伊勢フットボールヴィレッジ</t>
    <rPh sb="0" eb="2">
      <t>イセ</t>
    </rPh>
    <phoneticPr fontId="1"/>
  </si>
  <si>
    <t>三重県伊勢市朝熊町4383-426</t>
    <rPh sb="0" eb="3">
      <t>ミエケン</t>
    </rPh>
    <rPh sb="3" eb="6">
      <t>イセシ</t>
    </rPh>
    <rPh sb="6" eb="7">
      <t>アサ</t>
    </rPh>
    <rPh sb="7" eb="8">
      <t>クマ</t>
    </rPh>
    <rPh sb="8" eb="9">
      <t>チョウ</t>
    </rPh>
    <phoneticPr fontId="1"/>
  </si>
  <si>
    <t>三重県営サンアリーナ</t>
    <rPh sb="0" eb="4">
      <t>ミエケンエイ</t>
    </rPh>
    <phoneticPr fontId="1"/>
  </si>
  <si>
    <t>三重県伊勢市朝熊町字鴨谷4383-4</t>
    <rPh sb="0" eb="3">
      <t>ミエケン</t>
    </rPh>
    <rPh sb="3" eb="6">
      <t>イセシ</t>
    </rPh>
    <rPh sb="6" eb="9">
      <t>アサマチョウ</t>
    </rPh>
    <rPh sb="9" eb="11">
      <t>アザカモ</t>
    </rPh>
    <rPh sb="11" eb="12">
      <t>タニ</t>
    </rPh>
    <phoneticPr fontId="1"/>
  </si>
  <si>
    <t>三重県鈴鹿市御薗町1669</t>
  </si>
  <si>
    <t>静岡県草薙総合運動場体育館
（このはなアリーナ）</t>
    <rPh sb="0" eb="3">
      <t>シズオカケン</t>
    </rPh>
    <rPh sb="3" eb="5">
      <t>クサナギ</t>
    </rPh>
    <rPh sb="5" eb="7">
      <t>ソウゴウ</t>
    </rPh>
    <rPh sb="7" eb="10">
      <t>ウンドウジョウ</t>
    </rPh>
    <rPh sb="10" eb="13">
      <t>タイイクカン</t>
    </rPh>
    <phoneticPr fontId="1"/>
  </si>
  <si>
    <t>藤枝総合運動公園</t>
  </si>
  <si>
    <t>浜松アリーナ</t>
  </si>
  <si>
    <t>ふじのくに千本松フォーラム
（プラサヴェルデ）</t>
  </si>
  <si>
    <t>小笠山総合運動公園エコパアリーナ</t>
  </si>
  <si>
    <t>日本サイクルスポーツセンター・日本競輪学校</t>
    <rPh sb="15" eb="17">
      <t>ニホン</t>
    </rPh>
    <rPh sb="17" eb="19">
      <t>ケイリン</t>
    </rPh>
    <rPh sb="19" eb="21">
      <t>ガッコウ</t>
    </rPh>
    <phoneticPr fontId="1"/>
  </si>
  <si>
    <t>【車】
　　東名阪自動車道「亀山ＩＣ」より車で約20分，東名阪自動車道「鈴鹿IC」より車で約30分
【路線バス】
　　C-BUS 近鉄名古屋線「白子駅」，伊勢鉄道「徳田駅」より 
　　南部地域コミュニティバス白子・平田線ベルシティ行き
　 「三重交通G スポーツの杜 鈴鹿口」下車 徒歩約15分
【電車】
　　近鉄鈴鹿線「平田町駅」より 南部地域コミュニティバス白子・平田線白子駅西行き 
　「三重交通G スポーツの杜 鈴鹿口」下車 徒歩約15分</t>
    <rPh sb="1" eb="2">
      <t>クルマ</t>
    </rPh>
    <rPh sb="6" eb="7">
      <t>ヒガシ</t>
    </rPh>
    <rPh sb="7" eb="9">
      <t>メイハン</t>
    </rPh>
    <rPh sb="9" eb="12">
      <t>ジドウシャ</t>
    </rPh>
    <rPh sb="12" eb="13">
      <t>ミチ</t>
    </rPh>
    <rPh sb="14" eb="16">
      <t>カメヤマ</t>
    </rPh>
    <rPh sb="21" eb="22">
      <t>クルマ</t>
    </rPh>
    <rPh sb="23" eb="24">
      <t>ヤク</t>
    </rPh>
    <rPh sb="26" eb="27">
      <t>フン</t>
    </rPh>
    <phoneticPr fontId="1"/>
  </si>
  <si>
    <t>【電車】
　　近鉄「五十鈴川駅」下車　徒歩約２０分
　　ＪＲ・近鉄「伊勢市駅」近鉄「宇治山田駅」下車　三重交通バス利用約２５分
【車】
　　伊勢自動車道「伊勢西ＩＣ」より車で約１０分
【路線バス】
　　三重交通バス「浦田駅」下車　徒歩約６分、
　 　　　　 　　「猿田彦神社前」下車　徒歩約１０分</t>
    <rPh sb="1" eb="3">
      <t>デンシャ</t>
    </rPh>
    <rPh sb="7" eb="9">
      <t>キンテツ</t>
    </rPh>
    <rPh sb="10" eb="14">
      <t>イスズガワ</t>
    </rPh>
    <rPh sb="14" eb="15">
      <t>エキ</t>
    </rPh>
    <rPh sb="16" eb="18">
      <t>ゲシャ</t>
    </rPh>
    <rPh sb="19" eb="21">
      <t>トホ</t>
    </rPh>
    <rPh sb="21" eb="22">
      <t>ヤク</t>
    </rPh>
    <rPh sb="24" eb="25">
      <t>プン</t>
    </rPh>
    <rPh sb="31" eb="33">
      <t>キンテツ</t>
    </rPh>
    <rPh sb="34" eb="38">
      <t>イセシエキ</t>
    </rPh>
    <rPh sb="39" eb="41">
      <t>キンテツ</t>
    </rPh>
    <rPh sb="42" eb="44">
      <t>ウジ</t>
    </rPh>
    <rPh sb="44" eb="47">
      <t>ヤマダエキ</t>
    </rPh>
    <rPh sb="48" eb="50">
      <t>ゲシャ</t>
    </rPh>
    <rPh sb="65" eb="66">
      <t>クルマ</t>
    </rPh>
    <rPh sb="70" eb="72">
      <t>イセ</t>
    </rPh>
    <rPh sb="72" eb="75">
      <t>ジドウシャ</t>
    </rPh>
    <rPh sb="75" eb="76">
      <t>ドウ</t>
    </rPh>
    <rPh sb="77" eb="79">
      <t>イセ</t>
    </rPh>
    <rPh sb="79" eb="80">
      <t>ニシ</t>
    </rPh>
    <rPh sb="85" eb="86">
      <t>クルマ</t>
    </rPh>
    <rPh sb="87" eb="88">
      <t>ヤク</t>
    </rPh>
    <rPh sb="90" eb="91">
      <t>プン</t>
    </rPh>
    <rPh sb="93" eb="95">
      <t>ロセン</t>
    </rPh>
    <rPh sb="101" eb="103">
      <t>ミエ</t>
    </rPh>
    <rPh sb="103" eb="105">
      <t>コウツウ</t>
    </rPh>
    <rPh sb="108" eb="110">
      <t>ウラタ</t>
    </rPh>
    <rPh sb="110" eb="111">
      <t>エキ</t>
    </rPh>
    <rPh sb="112" eb="114">
      <t>ゲシャ</t>
    </rPh>
    <rPh sb="115" eb="117">
      <t>トホ</t>
    </rPh>
    <rPh sb="117" eb="118">
      <t>ヤク</t>
    </rPh>
    <rPh sb="119" eb="120">
      <t>プン</t>
    </rPh>
    <rPh sb="132" eb="134">
      <t>サルタ</t>
    </rPh>
    <rPh sb="134" eb="135">
      <t>ヒコ</t>
    </rPh>
    <rPh sb="135" eb="137">
      <t>ジンジャ</t>
    </rPh>
    <rPh sb="137" eb="138">
      <t>マエ</t>
    </rPh>
    <rPh sb="139" eb="141">
      <t>ゲシャ</t>
    </rPh>
    <rPh sb="142" eb="144">
      <t>トホ</t>
    </rPh>
    <rPh sb="144" eb="145">
      <t>ヤク</t>
    </rPh>
    <rPh sb="147" eb="148">
      <t>プン</t>
    </rPh>
    <phoneticPr fontId="1"/>
  </si>
  <si>
    <t>【電車】
　　四日市あすなろう鉄道「日永駅」から徒歩約１１分
　　近鉄「新正駅」から徒歩約９分
【路線バス】
　　三重交通バス「中央緑地公園前」下車すぐ
【車】
　　東名阪自動車道「四日市ＩＣ」から約２０分</t>
    <phoneticPr fontId="2"/>
  </si>
  <si>
    <t>【車】
　　名阪国道「中瀬IC」から車で約５分、名阪国道「上野IC」より車で約５分
【電車】
　　伊賀鉄道「上野市駅」から 徒歩約10分、JR「伊賀上野駅」から徒歩約10分</t>
    <phoneticPr fontId="2"/>
  </si>
  <si>
    <t>【車】
　　紀勢自動車道「尾鷲北IC」→国道42号線を南下(約5km)→
　　熊野尾鷲道路「尾鷲南IC」→「熊野大泊IC」より約10分
【電車】
　　JR「熊野市駅」よりタクシー約10分</t>
    <rPh sb="1" eb="2">
      <t>クルマ</t>
    </rPh>
    <rPh sb="6" eb="8">
      <t>キセイ</t>
    </rPh>
    <rPh sb="8" eb="11">
      <t>ジドウシャ</t>
    </rPh>
    <rPh sb="11" eb="12">
      <t>ドウ</t>
    </rPh>
    <rPh sb="13" eb="15">
      <t>オワセ</t>
    </rPh>
    <rPh sb="15" eb="16">
      <t>キタ</t>
    </rPh>
    <rPh sb="20" eb="22">
      <t>コクドウ</t>
    </rPh>
    <rPh sb="24" eb="25">
      <t>ゴウ</t>
    </rPh>
    <rPh sb="25" eb="26">
      <t>セン</t>
    </rPh>
    <rPh sb="27" eb="29">
      <t>ナンカ</t>
    </rPh>
    <rPh sb="30" eb="31">
      <t>ヤク</t>
    </rPh>
    <rPh sb="39" eb="41">
      <t>クマノ</t>
    </rPh>
    <rPh sb="41" eb="43">
      <t>オワセ</t>
    </rPh>
    <rPh sb="43" eb="45">
      <t>ドウロ</t>
    </rPh>
    <rPh sb="46" eb="48">
      <t>オワセ</t>
    </rPh>
    <rPh sb="48" eb="49">
      <t>ミナミ</t>
    </rPh>
    <rPh sb="54" eb="56">
      <t>クマノ</t>
    </rPh>
    <rPh sb="56" eb="58">
      <t>オオドマリ</t>
    </rPh>
    <rPh sb="63" eb="64">
      <t>ヤク</t>
    </rPh>
    <rPh sb="66" eb="67">
      <t>フン</t>
    </rPh>
    <rPh sb="78" eb="81">
      <t>クマノシ</t>
    </rPh>
    <phoneticPr fontId="1"/>
  </si>
  <si>
    <t>【電車】
　　近鉄「霞ヶ浦駅」から徒歩約２５分
　　ＪＲ「富田浜駅」から徒歩約２３分
【タクシー】
　　ＪＲ四日市駅から約１３分
　　近鉄四日市駅から約１７分
【車】
　　東名阪自動車道「四日市東ＩＣ」から約１５分</t>
    <phoneticPr fontId="2"/>
  </si>
  <si>
    <t>【電車】
　　ＪＲ「亀山駅」より徒歩約30分
【車】
　　東名阪自動車道「亀山IC」より車で約3分、東名阪自動車道「鈴鹿IC」より車で約18分
【路線バス】
　　JR亀山駅から、コミュニティバスさわやか号「西野公園口」下車　徒歩約2分</t>
    <rPh sb="10" eb="12">
      <t>カメヤマ</t>
    </rPh>
    <rPh sb="29" eb="30">
      <t>ヒガシ</t>
    </rPh>
    <rPh sb="30" eb="32">
      <t>メイハン</t>
    </rPh>
    <rPh sb="32" eb="35">
      <t>ジドウシャ</t>
    </rPh>
    <rPh sb="35" eb="36">
      <t>ドウ</t>
    </rPh>
    <rPh sb="44" eb="45">
      <t>クルマ</t>
    </rPh>
    <rPh sb="46" eb="47">
      <t>ヤク</t>
    </rPh>
    <rPh sb="48" eb="49">
      <t>フン</t>
    </rPh>
    <rPh sb="50" eb="51">
      <t>ヒガシ</t>
    </rPh>
    <rPh sb="51" eb="53">
      <t>メイハン</t>
    </rPh>
    <rPh sb="53" eb="56">
      <t>ジドウシャ</t>
    </rPh>
    <rPh sb="56" eb="57">
      <t>ドウ</t>
    </rPh>
    <rPh sb="58" eb="60">
      <t>スズカ</t>
    </rPh>
    <rPh sb="65" eb="66">
      <t>クルマ</t>
    </rPh>
    <rPh sb="67" eb="68">
      <t>ヤク</t>
    </rPh>
    <rPh sb="70" eb="71">
      <t>フン</t>
    </rPh>
    <rPh sb="114" eb="115">
      <t>ヤク</t>
    </rPh>
    <rPh sb="116" eb="117">
      <t>フン</t>
    </rPh>
    <phoneticPr fontId="1"/>
  </si>
  <si>
    <t>【車】
　　名神高速道路「岐阜羽島IC」より車で約25分
　　東海北陸自動車道「岐阜各務原IC」より車で約20分
【電車】
　　JR「西岐阜駅」より徒歩約30分
【バス】
　　岐阜バス「OKBぎふ清流アリーナ」下車徒歩約3分</t>
    <rPh sb="1" eb="2">
      <t>クルマ</t>
    </rPh>
    <rPh sb="6" eb="8">
      <t>メイシン</t>
    </rPh>
    <rPh sb="8" eb="10">
      <t>コウソク</t>
    </rPh>
    <rPh sb="10" eb="12">
      <t>ドウロ</t>
    </rPh>
    <rPh sb="13" eb="17">
      <t>ギフハシマ</t>
    </rPh>
    <rPh sb="22" eb="23">
      <t>クルマ</t>
    </rPh>
    <rPh sb="24" eb="25">
      <t>ヤク</t>
    </rPh>
    <rPh sb="27" eb="28">
      <t>フン</t>
    </rPh>
    <rPh sb="31" eb="33">
      <t>トウカイ</t>
    </rPh>
    <rPh sb="33" eb="35">
      <t>ホクリク</t>
    </rPh>
    <rPh sb="35" eb="38">
      <t>ジドウシャ</t>
    </rPh>
    <rPh sb="38" eb="39">
      <t>ドウ</t>
    </rPh>
    <rPh sb="40" eb="42">
      <t>ギフ</t>
    </rPh>
    <rPh sb="42" eb="45">
      <t>カカミガハラ</t>
    </rPh>
    <rPh sb="50" eb="51">
      <t>クルマ</t>
    </rPh>
    <rPh sb="52" eb="53">
      <t>ヤク</t>
    </rPh>
    <rPh sb="55" eb="56">
      <t>フン</t>
    </rPh>
    <rPh sb="58" eb="60">
      <t>デンシャ</t>
    </rPh>
    <rPh sb="67" eb="71">
      <t>ニシギフエキ</t>
    </rPh>
    <rPh sb="74" eb="76">
      <t>トホ</t>
    </rPh>
    <rPh sb="76" eb="77">
      <t>ヤク</t>
    </rPh>
    <rPh sb="79" eb="80">
      <t>フン</t>
    </rPh>
    <rPh sb="88" eb="90">
      <t>ギフ</t>
    </rPh>
    <rPh sb="98" eb="100">
      <t>セイリュウ</t>
    </rPh>
    <rPh sb="105" eb="107">
      <t>ゲシャ</t>
    </rPh>
    <rPh sb="107" eb="109">
      <t>トホ</t>
    </rPh>
    <rPh sb="109" eb="110">
      <t>ヤク</t>
    </rPh>
    <rPh sb="111" eb="112">
      <t>フン</t>
    </rPh>
    <phoneticPr fontId="1"/>
  </si>
  <si>
    <t>【車】
　　東海北陸自動車道「岐阜各務原IC」より車で約10分
【電車】
　　「那加駅」からタクシーで約15分
【バス】
　　ふれあいバス「グリーンスタジアム前」下車徒歩約3分</t>
    <rPh sb="1" eb="2">
      <t>クルマ</t>
    </rPh>
    <rPh sb="6" eb="8">
      <t>トウカイ</t>
    </rPh>
    <rPh sb="8" eb="10">
      <t>ホクリク</t>
    </rPh>
    <rPh sb="10" eb="13">
      <t>ジドウシャ</t>
    </rPh>
    <rPh sb="13" eb="14">
      <t>ドウ</t>
    </rPh>
    <rPh sb="15" eb="17">
      <t>ギフ</t>
    </rPh>
    <rPh sb="17" eb="20">
      <t>カカミガハラ</t>
    </rPh>
    <rPh sb="25" eb="26">
      <t>クルマ</t>
    </rPh>
    <rPh sb="27" eb="28">
      <t>ヤク</t>
    </rPh>
    <rPh sb="30" eb="31">
      <t>フン</t>
    </rPh>
    <rPh sb="33" eb="35">
      <t>デンシャ</t>
    </rPh>
    <rPh sb="40" eb="43">
      <t>ナカエキ</t>
    </rPh>
    <rPh sb="51" eb="52">
      <t>ヤク</t>
    </rPh>
    <rPh sb="54" eb="55">
      <t>フン</t>
    </rPh>
    <rPh sb="79" eb="80">
      <t>マエ</t>
    </rPh>
    <rPh sb="81" eb="83">
      <t>ゲシャ</t>
    </rPh>
    <rPh sb="83" eb="85">
      <t>トホ</t>
    </rPh>
    <rPh sb="85" eb="86">
      <t>ヤク</t>
    </rPh>
    <rPh sb="87" eb="88">
      <t>フン</t>
    </rPh>
    <phoneticPr fontId="1"/>
  </si>
  <si>
    <t>【車】
　　名神高速道路「岐阜羽島IC」より車で約36分
　　東海北陸自動車道「岐阜各務原IC」より車で約28分
　　東海北陸自動車道「関IC」より車で約24分
【電車】
　　JR「岐阜駅」よりタクシーで約15分
【バス】
　　岐阜バス「メモリアル正門前」下車徒歩約5分</t>
    <rPh sb="1" eb="2">
      <t>クルマ</t>
    </rPh>
    <rPh sb="6" eb="8">
      <t>メイシン</t>
    </rPh>
    <rPh sb="8" eb="10">
      <t>コウソク</t>
    </rPh>
    <rPh sb="10" eb="12">
      <t>ドウロ</t>
    </rPh>
    <rPh sb="13" eb="17">
      <t>ギフハシマ</t>
    </rPh>
    <rPh sb="22" eb="23">
      <t>クルマ</t>
    </rPh>
    <rPh sb="24" eb="25">
      <t>ヤク</t>
    </rPh>
    <rPh sb="27" eb="28">
      <t>フン</t>
    </rPh>
    <rPh sb="31" eb="33">
      <t>トウカイ</t>
    </rPh>
    <rPh sb="33" eb="35">
      <t>ホクリク</t>
    </rPh>
    <rPh sb="35" eb="38">
      <t>ジドウシャ</t>
    </rPh>
    <rPh sb="38" eb="39">
      <t>ドウ</t>
    </rPh>
    <rPh sb="40" eb="42">
      <t>ギフ</t>
    </rPh>
    <rPh sb="42" eb="45">
      <t>カカミガハラ</t>
    </rPh>
    <rPh sb="50" eb="51">
      <t>クルマ</t>
    </rPh>
    <rPh sb="52" eb="53">
      <t>ヤク</t>
    </rPh>
    <rPh sb="55" eb="56">
      <t>フン</t>
    </rPh>
    <rPh sb="59" eb="61">
      <t>トウカイ</t>
    </rPh>
    <rPh sb="61" eb="63">
      <t>ホクリク</t>
    </rPh>
    <rPh sb="63" eb="66">
      <t>ジドウシャ</t>
    </rPh>
    <rPh sb="66" eb="67">
      <t>ドウ</t>
    </rPh>
    <rPh sb="68" eb="69">
      <t>セキ</t>
    </rPh>
    <rPh sb="74" eb="75">
      <t>クルマ</t>
    </rPh>
    <rPh sb="76" eb="77">
      <t>ヤク</t>
    </rPh>
    <rPh sb="79" eb="80">
      <t>フン</t>
    </rPh>
    <rPh sb="82" eb="84">
      <t>デンシャ</t>
    </rPh>
    <rPh sb="102" eb="103">
      <t>ヤク</t>
    </rPh>
    <rPh sb="105" eb="106">
      <t>フン</t>
    </rPh>
    <rPh sb="114" eb="116">
      <t>ギフ</t>
    </rPh>
    <rPh sb="124" eb="126">
      <t>セイモン</t>
    </rPh>
    <rPh sb="126" eb="127">
      <t>マエ</t>
    </rPh>
    <rPh sb="128" eb="130">
      <t>ゲシャ</t>
    </rPh>
    <rPh sb="130" eb="132">
      <t>トホ</t>
    </rPh>
    <rPh sb="132" eb="133">
      <t>ヤク</t>
    </rPh>
    <rPh sb="134" eb="135">
      <t>フン</t>
    </rPh>
    <phoneticPr fontId="1"/>
  </si>
  <si>
    <t>【車】
　　中部縦貫自動車道「高山IC」より車で約5分
【電車】
　　JR「高山駅」よりタクシーで約10分
【バス】
　　濃飛バス「中山公園」下車徒歩約5分</t>
    <rPh sb="1" eb="2">
      <t>クルマ</t>
    </rPh>
    <rPh sb="6" eb="8">
      <t>チュウブ</t>
    </rPh>
    <rPh sb="8" eb="10">
      <t>ジュウカン</t>
    </rPh>
    <rPh sb="10" eb="13">
      <t>ジドウシャ</t>
    </rPh>
    <rPh sb="13" eb="14">
      <t>ドウ</t>
    </rPh>
    <rPh sb="15" eb="17">
      <t>タカヤマ</t>
    </rPh>
    <rPh sb="22" eb="23">
      <t>クルマ</t>
    </rPh>
    <rPh sb="24" eb="25">
      <t>ヤク</t>
    </rPh>
    <rPh sb="26" eb="27">
      <t>フン</t>
    </rPh>
    <rPh sb="29" eb="31">
      <t>デンシャ</t>
    </rPh>
    <rPh sb="38" eb="41">
      <t>タカヤマエキ</t>
    </rPh>
    <rPh sb="49" eb="50">
      <t>ヤク</t>
    </rPh>
    <rPh sb="52" eb="53">
      <t>フン</t>
    </rPh>
    <rPh sb="61" eb="63">
      <t>ノウヒ</t>
    </rPh>
    <rPh sb="66" eb="68">
      <t>ナカヤマ</t>
    </rPh>
    <rPh sb="68" eb="70">
      <t>コウエン</t>
    </rPh>
    <rPh sb="71" eb="73">
      <t>ゲシャ</t>
    </rPh>
    <rPh sb="73" eb="75">
      <t>トホ</t>
    </rPh>
    <rPh sb="75" eb="76">
      <t>ヤク</t>
    </rPh>
    <rPh sb="77" eb="78">
      <t>フン</t>
    </rPh>
    <phoneticPr fontId="1"/>
  </si>
  <si>
    <t>【車】
　　東名阪自動車道「弥富IC」より車で約15分
　　東名阪自動車道「長島IC」より車で約12分
　　名神高速道路「大垣IC」より車で約26分
　　名神高速道路「岐阜羽島IC」より車で約22分</t>
    <rPh sb="1" eb="2">
      <t>クルマ</t>
    </rPh>
    <rPh sb="6" eb="7">
      <t>ヒガシ</t>
    </rPh>
    <rPh sb="7" eb="9">
      <t>メイハン</t>
    </rPh>
    <rPh sb="9" eb="12">
      <t>ジドウシャ</t>
    </rPh>
    <rPh sb="12" eb="13">
      <t>ドウ</t>
    </rPh>
    <rPh sb="14" eb="16">
      <t>ヤトミ</t>
    </rPh>
    <rPh sb="21" eb="22">
      <t>クルマ</t>
    </rPh>
    <rPh sb="23" eb="24">
      <t>ヤク</t>
    </rPh>
    <rPh sb="26" eb="27">
      <t>フン</t>
    </rPh>
    <rPh sb="30" eb="31">
      <t>ヒガシ</t>
    </rPh>
    <rPh sb="31" eb="33">
      <t>メイハン</t>
    </rPh>
    <rPh sb="33" eb="36">
      <t>ジドウシャ</t>
    </rPh>
    <rPh sb="36" eb="37">
      <t>ドウ</t>
    </rPh>
    <rPh sb="38" eb="40">
      <t>ナガシマ</t>
    </rPh>
    <rPh sb="45" eb="46">
      <t>クルマ</t>
    </rPh>
    <rPh sb="47" eb="48">
      <t>ヤク</t>
    </rPh>
    <rPh sb="50" eb="51">
      <t>フン</t>
    </rPh>
    <rPh sb="54" eb="60">
      <t>メイシンコウソクドウロ</t>
    </rPh>
    <rPh sb="61" eb="63">
      <t>オオガキ</t>
    </rPh>
    <rPh sb="68" eb="69">
      <t>クルマ</t>
    </rPh>
    <rPh sb="70" eb="71">
      <t>ヤク</t>
    </rPh>
    <rPh sb="73" eb="74">
      <t>フン</t>
    </rPh>
    <rPh sb="77" eb="83">
      <t>メイシンコウソクドウロ</t>
    </rPh>
    <rPh sb="84" eb="88">
      <t>ギフハシマ</t>
    </rPh>
    <rPh sb="93" eb="94">
      <t>クルマ</t>
    </rPh>
    <rPh sb="95" eb="96">
      <t>ヤク</t>
    </rPh>
    <rPh sb="98" eb="99">
      <t>フン</t>
    </rPh>
    <phoneticPr fontId="1"/>
  </si>
  <si>
    <t>【電車】
　　静岡鉄道「県総合運動場駅」より徒歩約10分
【車】
　　東名高速道路「静岡IC」より車で約20分</t>
    <rPh sb="1" eb="3">
      <t>デンシャ</t>
    </rPh>
    <rPh sb="7" eb="9">
      <t>シズオカ</t>
    </rPh>
    <rPh sb="9" eb="11">
      <t>テツドウ</t>
    </rPh>
    <rPh sb="12" eb="13">
      <t>ケン</t>
    </rPh>
    <rPh sb="13" eb="15">
      <t>ソウゴウ</t>
    </rPh>
    <rPh sb="15" eb="18">
      <t>ウンドウジョウ</t>
    </rPh>
    <rPh sb="18" eb="19">
      <t>エキ</t>
    </rPh>
    <rPh sb="22" eb="24">
      <t>トホ</t>
    </rPh>
    <rPh sb="24" eb="25">
      <t>ヤク</t>
    </rPh>
    <rPh sb="27" eb="28">
      <t>フン</t>
    </rPh>
    <rPh sb="30" eb="31">
      <t>クルマ</t>
    </rPh>
    <rPh sb="35" eb="37">
      <t>トウメイ</t>
    </rPh>
    <rPh sb="37" eb="39">
      <t>コウソク</t>
    </rPh>
    <rPh sb="39" eb="41">
      <t>ドウロ</t>
    </rPh>
    <rPh sb="42" eb="44">
      <t>シズオカ</t>
    </rPh>
    <rPh sb="49" eb="50">
      <t>クルマ</t>
    </rPh>
    <rPh sb="51" eb="52">
      <t>ヤク</t>
    </rPh>
    <rPh sb="54" eb="55">
      <t>フン</t>
    </rPh>
    <phoneticPr fontId="1"/>
  </si>
  <si>
    <t>【電車】
　　ＪＲ東海道本線「藤枝駅」北口よりタクシー約13分
【車】
　　新東名高速道路「藤枝岡部IC」より車で約10分</t>
    <rPh sb="9" eb="14">
      <t>トウカイドウホンセン</t>
    </rPh>
    <rPh sb="15" eb="17">
      <t>フジエダ</t>
    </rPh>
    <rPh sb="17" eb="18">
      <t>エキ</t>
    </rPh>
    <rPh sb="19" eb="21">
      <t>キタグチ</t>
    </rPh>
    <rPh sb="27" eb="28">
      <t>ヤク</t>
    </rPh>
    <rPh sb="30" eb="31">
      <t>フン</t>
    </rPh>
    <rPh sb="33" eb="34">
      <t>クルマ</t>
    </rPh>
    <rPh sb="38" eb="39">
      <t>シン</t>
    </rPh>
    <rPh sb="39" eb="41">
      <t>トウメイ</t>
    </rPh>
    <rPh sb="41" eb="43">
      <t>コウソク</t>
    </rPh>
    <rPh sb="43" eb="45">
      <t>ドウロ</t>
    </rPh>
    <rPh sb="46" eb="48">
      <t>フジエダ</t>
    </rPh>
    <rPh sb="48" eb="50">
      <t>オカベ</t>
    </rPh>
    <rPh sb="55" eb="56">
      <t>クルマ</t>
    </rPh>
    <rPh sb="57" eb="58">
      <t>ヤク</t>
    </rPh>
    <rPh sb="60" eb="61">
      <t>フン</t>
    </rPh>
    <phoneticPr fontId="1"/>
  </si>
  <si>
    <t xml:space="preserve">【電車】
　　ＪＲ東海道本線「天竜川駅」より徒歩約20分
【車】
　　東名高速道路「浜松IC」より車で約10分
【路線バス】
　　ＪＲ東海道本線「浜松駅」より遠鉄バス・磐田見付行き約15分
　　「浜松アリーナ」下車 </t>
    <rPh sb="1" eb="3">
      <t>デンシャ</t>
    </rPh>
    <rPh sb="9" eb="12">
      <t>トウカイドウ</t>
    </rPh>
    <rPh sb="12" eb="14">
      <t>ホンセン</t>
    </rPh>
    <rPh sb="15" eb="18">
      <t>テンリュウガワ</t>
    </rPh>
    <rPh sb="18" eb="19">
      <t>エキ</t>
    </rPh>
    <rPh sb="30" eb="31">
      <t>クルマ</t>
    </rPh>
    <rPh sb="35" eb="37">
      <t>トウメイ</t>
    </rPh>
    <rPh sb="37" eb="39">
      <t>コウソク</t>
    </rPh>
    <rPh sb="39" eb="41">
      <t>ドウロ</t>
    </rPh>
    <rPh sb="42" eb="44">
      <t>ハママツ</t>
    </rPh>
    <rPh sb="57" eb="59">
      <t>ロセン</t>
    </rPh>
    <rPh sb="67" eb="70">
      <t>トウカイドウ</t>
    </rPh>
    <rPh sb="70" eb="72">
      <t>ホンセン</t>
    </rPh>
    <rPh sb="73" eb="75">
      <t>ハママツ</t>
    </rPh>
    <rPh sb="75" eb="76">
      <t>エキ</t>
    </rPh>
    <rPh sb="79" eb="80">
      <t>エン</t>
    </rPh>
    <rPh sb="80" eb="81">
      <t>テツ</t>
    </rPh>
    <rPh sb="84" eb="86">
      <t>イワタ</t>
    </rPh>
    <rPh sb="86" eb="88">
      <t>ミツケ</t>
    </rPh>
    <rPh sb="88" eb="89">
      <t>イ</t>
    </rPh>
    <rPh sb="90" eb="91">
      <t>ヤク</t>
    </rPh>
    <rPh sb="93" eb="94">
      <t>フン</t>
    </rPh>
    <rPh sb="98" eb="100">
      <t>ハママツ</t>
    </rPh>
    <phoneticPr fontId="1"/>
  </si>
  <si>
    <t>【電車】
　　ＪＲ東海道本線「沼津駅」北口より徒歩約３分
【車】
　　東名高速道路「沼津IC」より車で約15分</t>
    <rPh sb="9" eb="14">
      <t>トウカイドウホンセン</t>
    </rPh>
    <rPh sb="15" eb="18">
      <t>ヌマヅエキ</t>
    </rPh>
    <rPh sb="19" eb="21">
      <t>キタグチ</t>
    </rPh>
    <rPh sb="25" eb="26">
      <t>ヤク</t>
    </rPh>
    <rPh sb="51" eb="52">
      <t>ヤク</t>
    </rPh>
    <phoneticPr fontId="1"/>
  </si>
  <si>
    <t>【電車】
　　ＪＲ東海道本線「愛野駅」より徒歩約20分
【車】
　　東名高速道路「掛川IC」より車で約10分</t>
    <rPh sb="1" eb="3">
      <t>デンシャ</t>
    </rPh>
    <rPh sb="9" eb="12">
      <t>トウカイドウ</t>
    </rPh>
    <rPh sb="12" eb="14">
      <t>ホンセン</t>
    </rPh>
    <rPh sb="15" eb="17">
      <t>アイノ</t>
    </rPh>
    <rPh sb="17" eb="18">
      <t>エキ</t>
    </rPh>
    <rPh sb="29" eb="30">
      <t>クルマ</t>
    </rPh>
    <rPh sb="34" eb="36">
      <t>トウメイ</t>
    </rPh>
    <rPh sb="36" eb="38">
      <t>コウソク</t>
    </rPh>
    <rPh sb="38" eb="40">
      <t>ドウロ</t>
    </rPh>
    <rPh sb="41" eb="43">
      <t>カケガワ</t>
    </rPh>
    <phoneticPr fontId="1"/>
  </si>
  <si>
    <t>【車】
　　東名高速道路「沼津IC」または新東名高速道路「長泉沼津IC」より車で35分
【電車・路線バス】
　　伊豆箱根鉄道「修善寺駅」より 新東海バス・サイクルスポーツセンター行き約20分
　 「競輪学校」下車</t>
    <rPh sb="6" eb="8">
      <t>トウメイ</t>
    </rPh>
    <rPh sb="8" eb="10">
      <t>コウソク</t>
    </rPh>
    <rPh sb="10" eb="12">
      <t>ドウロ</t>
    </rPh>
    <rPh sb="13" eb="15">
      <t>ヌマヅ</t>
    </rPh>
    <rPh sb="21" eb="22">
      <t>シン</t>
    </rPh>
    <rPh sb="22" eb="24">
      <t>トウメイ</t>
    </rPh>
    <rPh sb="24" eb="26">
      <t>コウソク</t>
    </rPh>
    <rPh sb="26" eb="28">
      <t>ドウロ</t>
    </rPh>
    <rPh sb="29" eb="31">
      <t>ナガイズミ</t>
    </rPh>
    <rPh sb="31" eb="33">
      <t>ヌマヅ</t>
    </rPh>
    <rPh sb="38" eb="39">
      <t>クルマ</t>
    </rPh>
    <rPh sb="45" eb="47">
      <t>デンシャ</t>
    </rPh>
    <rPh sb="56" eb="58">
      <t>イズ</t>
    </rPh>
    <rPh sb="58" eb="60">
      <t>ハコネ</t>
    </rPh>
    <rPh sb="60" eb="62">
      <t>テツドウ</t>
    </rPh>
    <rPh sb="63" eb="66">
      <t>シュゼンジ</t>
    </rPh>
    <rPh sb="71" eb="72">
      <t>シン</t>
    </rPh>
    <rPh sb="72" eb="74">
      <t>トウカイ</t>
    </rPh>
    <rPh sb="91" eb="92">
      <t>ヤク</t>
    </rPh>
    <rPh sb="94" eb="95">
      <t>フン</t>
    </rPh>
    <rPh sb="99" eb="101">
      <t>ケイリン</t>
    </rPh>
    <rPh sb="101" eb="103">
      <t>ガッコウ</t>
    </rPh>
    <phoneticPr fontId="1"/>
  </si>
  <si>
    <t>【電車】
　　名鉄豊田線「米野木駅」より徒歩約10分
【車】
　　東名高速道路「東名三好ＩＣ」より約10分
【路線バス】
　　東郷町巡回バス「愛知池」下車すぐ</t>
    <rPh sb="1" eb="3">
      <t>デンシャ</t>
    </rPh>
    <rPh sb="7" eb="9">
      <t>メイテツ</t>
    </rPh>
    <rPh sb="13" eb="16">
      <t>コメノキ</t>
    </rPh>
    <rPh sb="16" eb="17">
      <t>エキ</t>
    </rPh>
    <rPh sb="20" eb="22">
      <t>トホ</t>
    </rPh>
    <rPh sb="22" eb="23">
      <t>ヤク</t>
    </rPh>
    <rPh sb="25" eb="26">
      <t>フン</t>
    </rPh>
    <rPh sb="28" eb="29">
      <t>クルマ</t>
    </rPh>
    <rPh sb="33" eb="35">
      <t>トウメイ</t>
    </rPh>
    <rPh sb="35" eb="37">
      <t>コウソク</t>
    </rPh>
    <rPh sb="37" eb="39">
      <t>ドウロ</t>
    </rPh>
    <rPh sb="40" eb="42">
      <t>トウメイ</t>
    </rPh>
    <rPh sb="42" eb="44">
      <t>ミヨシ</t>
    </rPh>
    <rPh sb="49" eb="50">
      <t>ヤク</t>
    </rPh>
    <rPh sb="52" eb="53">
      <t>フン</t>
    </rPh>
    <rPh sb="55" eb="57">
      <t>ロセン</t>
    </rPh>
    <rPh sb="63" eb="66">
      <t>トウゴウチョウ</t>
    </rPh>
    <rPh sb="66" eb="68">
      <t>ジュンカイ</t>
    </rPh>
    <rPh sb="71" eb="73">
      <t>アイチ</t>
    </rPh>
    <rPh sb="73" eb="74">
      <t>イケ</t>
    </rPh>
    <rPh sb="75" eb="77">
      <t>ゲシャ</t>
    </rPh>
    <phoneticPr fontId="1"/>
  </si>
  <si>
    <t>【電車】
　　名鉄常滑線「朝倉駅」より徒歩約５分
【車】
　　伊勢湾岸自動車道路「東海ＩＣ」より車で約９分、知多半島道路「大府東海ＩＣ」より約16分</t>
    <rPh sb="1" eb="3">
      <t>デンシャ</t>
    </rPh>
    <rPh sb="7" eb="9">
      <t>メイテツ</t>
    </rPh>
    <rPh sb="9" eb="12">
      <t>トコナメセン</t>
    </rPh>
    <rPh sb="13" eb="15">
      <t>アサクラ</t>
    </rPh>
    <rPh sb="15" eb="16">
      <t>エキ</t>
    </rPh>
    <rPh sb="19" eb="21">
      <t>トホ</t>
    </rPh>
    <rPh sb="21" eb="22">
      <t>ヤク</t>
    </rPh>
    <rPh sb="23" eb="24">
      <t>フン</t>
    </rPh>
    <rPh sb="26" eb="27">
      <t>クルマ</t>
    </rPh>
    <rPh sb="31" eb="33">
      <t>イセ</t>
    </rPh>
    <rPh sb="33" eb="35">
      <t>ワンガン</t>
    </rPh>
    <rPh sb="35" eb="38">
      <t>ジドウシャ</t>
    </rPh>
    <rPh sb="38" eb="40">
      <t>ドウロ</t>
    </rPh>
    <rPh sb="41" eb="43">
      <t>トウカイ</t>
    </rPh>
    <rPh sb="48" eb="49">
      <t>クルマ</t>
    </rPh>
    <rPh sb="50" eb="51">
      <t>ヤク</t>
    </rPh>
    <rPh sb="52" eb="53">
      <t>フン</t>
    </rPh>
    <rPh sb="54" eb="56">
      <t>チタ</t>
    </rPh>
    <rPh sb="56" eb="58">
      <t>ハントウ</t>
    </rPh>
    <rPh sb="58" eb="60">
      <t>ドウロ</t>
    </rPh>
    <rPh sb="61" eb="63">
      <t>オオブ</t>
    </rPh>
    <rPh sb="63" eb="65">
      <t>トウカイ</t>
    </rPh>
    <rPh sb="70" eb="71">
      <t>ヤク</t>
    </rPh>
    <rPh sb="73" eb="74">
      <t>フン</t>
    </rPh>
    <phoneticPr fontId="1"/>
  </si>
  <si>
    <t>【電車】
　　名鉄西尾線「桜町前駅」より徒歩約30分
【車】
　　東名高速道路「岡崎ＩＣ」より車で約40分、
　　東名高速道路「音羽蒲郡ＩＣ」より車で約45分、
　　国道23号「中原ＩＣ」より約１分
【路線バス】
　　名鉄バス「総合体育館・西尾東高前」下車徒歩１分
【タクシー】
　　名鉄西尾線「桜町前」より約10分、名鉄西尾線「西尾駅」より約20分</t>
    <rPh sb="1" eb="3">
      <t>デンシャ</t>
    </rPh>
    <rPh sb="7" eb="9">
      <t>メイテツ</t>
    </rPh>
    <rPh sb="13" eb="15">
      <t>サクラマチ</t>
    </rPh>
    <rPh sb="15" eb="16">
      <t>マエ</t>
    </rPh>
    <rPh sb="16" eb="17">
      <t>エキ</t>
    </rPh>
    <rPh sb="20" eb="22">
      <t>トホ</t>
    </rPh>
    <rPh sb="22" eb="23">
      <t>ヤク</t>
    </rPh>
    <rPh sb="25" eb="26">
      <t>フン</t>
    </rPh>
    <rPh sb="28" eb="29">
      <t>クルマ</t>
    </rPh>
    <rPh sb="33" eb="35">
      <t>トウメイ</t>
    </rPh>
    <rPh sb="35" eb="37">
      <t>コウソク</t>
    </rPh>
    <rPh sb="37" eb="39">
      <t>ドウロ</t>
    </rPh>
    <rPh sb="40" eb="42">
      <t>オカザキ</t>
    </rPh>
    <rPh sb="47" eb="48">
      <t>クルマ</t>
    </rPh>
    <rPh sb="49" eb="50">
      <t>ヤク</t>
    </rPh>
    <rPh sb="52" eb="53">
      <t>フン</t>
    </rPh>
    <rPh sb="57" eb="59">
      <t>トウメイ</t>
    </rPh>
    <rPh sb="59" eb="61">
      <t>コウソク</t>
    </rPh>
    <rPh sb="61" eb="63">
      <t>ドウロ</t>
    </rPh>
    <rPh sb="64" eb="66">
      <t>オトワ</t>
    </rPh>
    <rPh sb="66" eb="68">
      <t>ガマゴオリ</t>
    </rPh>
    <rPh sb="73" eb="74">
      <t>クルマ</t>
    </rPh>
    <rPh sb="75" eb="76">
      <t>ヤク</t>
    </rPh>
    <rPh sb="78" eb="79">
      <t>フン</t>
    </rPh>
    <rPh sb="83" eb="85">
      <t>コクドウ</t>
    </rPh>
    <rPh sb="87" eb="88">
      <t>ゴウ</t>
    </rPh>
    <rPh sb="89" eb="91">
      <t>ナカハラ</t>
    </rPh>
    <rPh sb="96" eb="97">
      <t>ヤク</t>
    </rPh>
    <rPh sb="98" eb="99">
      <t>フン</t>
    </rPh>
    <rPh sb="101" eb="103">
      <t>ロセン</t>
    </rPh>
    <rPh sb="114" eb="116">
      <t>ソウゴウ</t>
    </rPh>
    <rPh sb="116" eb="119">
      <t>タイイクカン</t>
    </rPh>
    <rPh sb="120" eb="122">
      <t>ニシオ</t>
    </rPh>
    <rPh sb="122" eb="124">
      <t>ヒガシコウ</t>
    </rPh>
    <rPh sb="124" eb="125">
      <t>マエ</t>
    </rPh>
    <rPh sb="126" eb="128">
      <t>ゲシャ</t>
    </rPh>
    <rPh sb="128" eb="130">
      <t>トホ</t>
    </rPh>
    <rPh sb="131" eb="132">
      <t>フン</t>
    </rPh>
    <rPh sb="142" eb="144">
      <t>メイテツ</t>
    </rPh>
    <rPh sb="144" eb="146">
      <t>ニシオ</t>
    </rPh>
    <rPh sb="146" eb="147">
      <t>セン</t>
    </rPh>
    <rPh sb="148" eb="150">
      <t>サクラマチ</t>
    </rPh>
    <rPh sb="150" eb="151">
      <t>マエ</t>
    </rPh>
    <rPh sb="154" eb="155">
      <t>ヤク</t>
    </rPh>
    <rPh sb="157" eb="158">
      <t>フン</t>
    </rPh>
    <rPh sb="159" eb="161">
      <t>メイテツ</t>
    </rPh>
    <rPh sb="161" eb="163">
      <t>ニシオ</t>
    </rPh>
    <rPh sb="163" eb="164">
      <t>セン</t>
    </rPh>
    <rPh sb="165" eb="167">
      <t>ニシオ</t>
    </rPh>
    <rPh sb="167" eb="168">
      <t>エキ</t>
    </rPh>
    <rPh sb="171" eb="172">
      <t>ヤク</t>
    </rPh>
    <rPh sb="174" eb="175">
      <t>フン</t>
    </rPh>
    <phoneticPr fontId="1"/>
  </si>
  <si>
    <t>ソフトテニス</t>
  </si>
  <si>
    <t>ソフトボール</t>
  </si>
  <si>
    <t>レスリング</t>
  </si>
  <si>
    <t>テニス</t>
  </si>
  <si>
    <t>ウエイトリフティング</t>
  </si>
  <si>
    <t>なぎなた</t>
  </si>
  <si>
    <t>ボクシング</t>
  </si>
  <si>
    <t>ホッケー</t>
  </si>
  <si>
    <t>アーチェリー</t>
  </si>
  <si>
    <t>カヌー</t>
  </si>
  <si>
    <t>バドミントン</t>
  </si>
  <si>
    <t>ボート</t>
  </si>
  <si>
    <t>フェンシング</t>
  </si>
  <si>
    <t>【電車】
　　ＪＲ東海道本線「木曽川駅」より徒歩約30分、名鉄本線「木曽川堤駅」より徒歩約30分
【車】
　　東海北陸自動車道路「一宮木曽川ＩＣ」より車で約５分、
　　名古屋高速道路「一宮東ＩＣ」より約16分、
　　名神高速道路「一宮ＩＣ」より約20分
【路線バス】
　　名鉄バス「一宮市総合体育館」下車すぐ
　　ＪＲ東海道本線「木曽川駅」、名鉄本線「新木曽川駅」よりシャトルバス（予定）
【タクシー】
　　ＪＲ東海道本線「尾張一宮駅」及び名鉄本線「名鉄一宮駅」より約20分</t>
    <rPh sb="1" eb="3">
      <t>デンシャ</t>
    </rPh>
    <rPh sb="15" eb="18">
      <t>キソガワ</t>
    </rPh>
    <rPh sb="29" eb="31">
      <t>メイテツ</t>
    </rPh>
    <rPh sb="31" eb="33">
      <t>ホンセン</t>
    </rPh>
    <rPh sb="38" eb="39">
      <t>エキ</t>
    </rPh>
    <rPh sb="42" eb="44">
      <t>トホ</t>
    </rPh>
    <rPh sb="44" eb="45">
      <t>ヤク</t>
    </rPh>
    <rPh sb="47" eb="48">
      <t>フン</t>
    </rPh>
    <rPh sb="50" eb="51">
      <t>クルマ</t>
    </rPh>
    <rPh sb="62" eb="64">
      <t>ドウロ</t>
    </rPh>
    <rPh sb="75" eb="76">
      <t>クルマ</t>
    </rPh>
    <rPh sb="77" eb="78">
      <t>ヤク</t>
    </rPh>
    <rPh sb="79" eb="80">
      <t>フン</t>
    </rPh>
    <rPh sb="89" eb="91">
      <t>ドウロ</t>
    </rPh>
    <rPh sb="92" eb="94">
      <t>イチノミヤ</t>
    </rPh>
    <rPh sb="94" eb="95">
      <t>ヒガシ</t>
    </rPh>
    <rPh sb="100" eb="101">
      <t>ヤク</t>
    </rPh>
    <rPh sb="103" eb="104">
      <t>フン</t>
    </rPh>
    <rPh sb="108" eb="110">
      <t>メイシン</t>
    </rPh>
    <rPh sb="110" eb="112">
      <t>コウソク</t>
    </rPh>
    <rPh sb="112" eb="114">
      <t>ドウロ</t>
    </rPh>
    <rPh sb="115" eb="117">
      <t>イチノミヤ</t>
    </rPh>
    <rPh sb="122" eb="123">
      <t>ヤク</t>
    </rPh>
    <rPh sb="125" eb="126">
      <t>フン</t>
    </rPh>
    <rPh sb="128" eb="130">
      <t>ロセン</t>
    </rPh>
    <rPh sb="150" eb="152">
      <t>ゲシャ</t>
    </rPh>
    <rPh sb="159" eb="162">
      <t>トウカイドウ</t>
    </rPh>
    <rPh sb="162" eb="164">
      <t>ホンセン</t>
    </rPh>
    <rPh sb="165" eb="168">
      <t>キソガワ</t>
    </rPh>
    <rPh sb="168" eb="169">
      <t>エキ</t>
    </rPh>
    <rPh sb="171" eb="173">
      <t>メイテツ</t>
    </rPh>
    <rPh sb="173" eb="175">
      <t>ホンセン</t>
    </rPh>
    <rPh sb="176" eb="180">
      <t>シンキソガワ</t>
    </rPh>
    <rPh sb="180" eb="181">
      <t>エキ</t>
    </rPh>
    <rPh sb="191" eb="193">
      <t>ヨテイ</t>
    </rPh>
    <rPh sb="206" eb="209">
      <t>トウカイドウ</t>
    </rPh>
    <rPh sb="209" eb="211">
      <t>ホンセン</t>
    </rPh>
    <rPh sb="212" eb="214">
      <t>オワリ</t>
    </rPh>
    <rPh sb="214" eb="216">
      <t>イチノミヤ</t>
    </rPh>
    <rPh sb="216" eb="217">
      <t>エキ</t>
    </rPh>
    <rPh sb="220" eb="222">
      <t>メイテツ</t>
    </rPh>
    <rPh sb="222" eb="224">
      <t>ホンセン</t>
    </rPh>
    <rPh sb="225" eb="227">
      <t>メイテツ</t>
    </rPh>
    <rPh sb="227" eb="229">
      <t>イチノミヤ</t>
    </rPh>
    <rPh sb="229" eb="230">
      <t>エキ</t>
    </rPh>
    <rPh sb="233" eb="234">
      <t>ヤク</t>
    </rPh>
    <rPh sb="236" eb="237">
      <t>フン</t>
    </rPh>
    <phoneticPr fontId="1"/>
  </si>
  <si>
    <t>【電車】
　　名古屋市営地下鉄「市役所駅」より徒歩約５分
【車】
　　名古屋高速道路「明道町ＩＣ」より約５分、
　　名古屋高速道路「丸の内ＩＣ」より約５分、
　　名古屋高速道路「黒川ＩＣ」より約10分
【路線バス】
　　名古屋市バス「市役所」下車徒歩約５分、「名城病院」下車徒歩約５分
【タクシー】
　　ＪＲ名古屋駅桜通口(東側）から約15分、ＪＲ名古屋駅太閤通口(西側）から約20分</t>
    <rPh sb="1" eb="3">
      <t>デンシャ</t>
    </rPh>
    <rPh sb="7" eb="10">
      <t>ナゴヤ</t>
    </rPh>
    <rPh sb="10" eb="12">
      <t>シエイ</t>
    </rPh>
    <rPh sb="12" eb="15">
      <t>チカテツ</t>
    </rPh>
    <rPh sb="16" eb="19">
      <t>シヤクショ</t>
    </rPh>
    <rPh sb="30" eb="31">
      <t>クルマ</t>
    </rPh>
    <rPh sb="35" eb="38">
      <t>ナゴヤ</t>
    </rPh>
    <rPh sb="38" eb="40">
      <t>コウソク</t>
    </rPh>
    <rPh sb="40" eb="42">
      <t>ドウロ</t>
    </rPh>
    <rPh sb="43" eb="44">
      <t>メイ</t>
    </rPh>
    <rPh sb="44" eb="46">
      <t>ドウチョウ</t>
    </rPh>
    <rPh sb="51" eb="52">
      <t>ヤク</t>
    </rPh>
    <rPh sb="53" eb="54">
      <t>フン</t>
    </rPh>
    <rPh sb="66" eb="67">
      <t>マル</t>
    </rPh>
    <rPh sb="68" eb="69">
      <t>ウチ</t>
    </rPh>
    <rPh sb="86" eb="88">
      <t>ドウロ</t>
    </rPh>
    <rPh sb="89" eb="91">
      <t>クロカワ</t>
    </rPh>
    <rPh sb="96" eb="97">
      <t>ヤク</t>
    </rPh>
    <rPh sb="99" eb="100">
      <t>フン</t>
    </rPh>
    <rPh sb="110" eb="114">
      <t>ナゴヤシ</t>
    </rPh>
    <rPh sb="117" eb="120">
      <t>シヤクショ</t>
    </rPh>
    <rPh sb="121" eb="123">
      <t>ゲシャ</t>
    </rPh>
    <rPh sb="123" eb="125">
      <t>トホ</t>
    </rPh>
    <rPh sb="125" eb="126">
      <t>ヤク</t>
    </rPh>
    <rPh sb="127" eb="128">
      <t>フン</t>
    </rPh>
    <rPh sb="130" eb="132">
      <t>メイジョウ</t>
    </rPh>
    <rPh sb="132" eb="134">
      <t>ビョウイン</t>
    </rPh>
    <rPh sb="135" eb="137">
      <t>ゲシャ</t>
    </rPh>
    <rPh sb="137" eb="139">
      <t>トホ</t>
    </rPh>
    <rPh sb="139" eb="140">
      <t>ヤク</t>
    </rPh>
    <rPh sb="141" eb="142">
      <t>フン</t>
    </rPh>
    <rPh sb="154" eb="157">
      <t>ナゴヤ</t>
    </rPh>
    <rPh sb="157" eb="158">
      <t>エキ</t>
    </rPh>
    <rPh sb="158" eb="160">
      <t>サクラドオリ</t>
    </rPh>
    <rPh sb="160" eb="161">
      <t>グチ</t>
    </rPh>
    <rPh sb="162" eb="164">
      <t>ヒガシガワ</t>
    </rPh>
    <rPh sb="167" eb="168">
      <t>ヤク</t>
    </rPh>
    <rPh sb="170" eb="171">
      <t>フン</t>
    </rPh>
    <rPh sb="178" eb="180">
      <t>タイコウ</t>
    </rPh>
    <rPh sb="180" eb="181">
      <t>ドオ</t>
    </rPh>
    <rPh sb="181" eb="182">
      <t>クチ</t>
    </rPh>
    <rPh sb="183" eb="184">
      <t>ニシ</t>
    </rPh>
    <phoneticPr fontId="1"/>
  </si>
  <si>
    <t>三重交通Ｇ スポーツの杜 伊勢 陸上競技場</t>
    <rPh sb="0" eb="2">
      <t>ミエ</t>
    </rPh>
    <rPh sb="2" eb="4">
      <t>コウツウ</t>
    </rPh>
    <rPh sb="11" eb="12">
      <t>モリ</t>
    </rPh>
    <rPh sb="13" eb="15">
      <t>イセ</t>
    </rPh>
    <rPh sb="16" eb="18">
      <t>リクジョウ</t>
    </rPh>
    <rPh sb="18" eb="21">
      <t>キョウギジョウ</t>
    </rPh>
    <phoneticPr fontId="1"/>
  </si>
  <si>
    <t>三重交通Ｇ スポーツの杜 鈴鹿 体育館</t>
    <rPh sb="0" eb="2">
      <t>ミエ</t>
    </rPh>
    <rPh sb="2" eb="4">
      <t>コウツウ</t>
    </rPh>
    <rPh sb="11" eb="12">
      <t>モリ</t>
    </rPh>
    <rPh sb="13" eb="15">
      <t>スズカ</t>
    </rPh>
    <rPh sb="16" eb="19">
      <t>タイイクカン</t>
    </rPh>
    <phoneticPr fontId="1"/>
  </si>
  <si>
    <t>三重交通Ｇ スポーツの杜 伊勢 体育館</t>
    <rPh sb="0" eb="2">
      <t>ミエ</t>
    </rPh>
    <rPh sb="2" eb="4">
      <t>コウツウ</t>
    </rPh>
    <rPh sb="11" eb="12">
      <t>モリ</t>
    </rPh>
    <rPh sb="13" eb="15">
      <t>イセ</t>
    </rPh>
    <rPh sb="16" eb="19">
      <t>タイイクカン</t>
    </rPh>
    <phoneticPr fontId="1"/>
  </si>
  <si>
    <t>三重交通Ｇ スポーツの杜 鈴鹿 庭球場</t>
    <rPh sb="0" eb="2">
      <t>ミエ</t>
    </rPh>
    <rPh sb="2" eb="4">
      <t>コウツウ</t>
    </rPh>
    <rPh sb="11" eb="12">
      <t>モリ</t>
    </rPh>
    <rPh sb="13" eb="15">
      <t>スズカ</t>
    </rPh>
    <rPh sb="16" eb="17">
      <t>ニワ</t>
    </rPh>
    <rPh sb="17" eb="19">
      <t>キュウジョウ</t>
    </rPh>
    <phoneticPr fontId="1"/>
  </si>
  <si>
    <t>三重交通Ｇ スポーツの杜 鈴鹿 サッカー・ラグビー場</t>
    <rPh sb="0" eb="2">
      <t>ミエ</t>
    </rPh>
    <rPh sb="2" eb="4">
      <t>コウツウ</t>
    </rPh>
    <rPh sb="11" eb="12">
      <t>モリ</t>
    </rPh>
    <rPh sb="13" eb="15">
      <t>スズカ</t>
    </rPh>
    <rPh sb="25" eb="26">
      <t>ジョウ</t>
    </rPh>
    <phoneticPr fontId="1"/>
  </si>
  <si>
    <t>四日市市中央緑地陸上競技場</t>
    <rPh sb="0" eb="4">
      <t>ヨッカイチシ</t>
    </rPh>
    <rPh sb="4" eb="6">
      <t>チュウオウ</t>
    </rPh>
    <rPh sb="6" eb="8">
      <t>リョクチ</t>
    </rPh>
    <rPh sb="8" eb="10">
      <t>リクジョウ</t>
    </rPh>
    <rPh sb="10" eb="13">
      <t>キョウギジョウ</t>
    </rPh>
    <phoneticPr fontId="2"/>
  </si>
  <si>
    <t>山崎運動公園</t>
    <rPh sb="0" eb="2">
      <t>ヤマサキ</t>
    </rPh>
    <rPh sb="2" eb="6">
      <t>ウンドウコウエン</t>
    </rPh>
    <phoneticPr fontId="1"/>
  </si>
  <si>
    <t>霞ヶ浦緑地テニス場（仮称）</t>
    <rPh sb="8" eb="9">
      <t>ジョウ</t>
    </rPh>
    <phoneticPr fontId="2"/>
  </si>
  <si>
    <t>三重県四日市市日永東１丁目３－２１</t>
    <rPh sb="0" eb="3">
      <t>ミエケン</t>
    </rPh>
    <phoneticPr fontId="2"/>
  </si>
  <si>
    <t>三重県四日市市大字羽津甲５１６９番地</t>
    <rPh sb="0" eb="3">
      <t>ミエケン</t>
    </rPh>
    <phoneticPr fontId="2"/>
  </si>
  <si>
    <t>三重県津市久居野村町877番地1</t>
    <rPh sb="0" eb="3">
      <t>ミエケン</t>
    </rPh>
    <rPh sb="3" eb="5">
      <t>ツシ</t>
    </rPh>
    <rPh sb="5" eb="7">
      <t>ヒサイ</t>
    </rPh>
    <rPh sb="7" eb="10">
      <t>ノムラチョウ</t>
    </rPh>
    <rPh sb="13" eb="15">
      <t>バンチ</t>
    </rPh>
    <phoneticPr fontId="1"/>
  </si>
  <si>
    <t>岐阜県岐阜市薮田南2丁目1番1号</t>
    <rPh sb="0" eb="3">
      <t>ギフケン</t>
    </rPh>
    <rPh sb="3" eb="5">
      <t>ギフ</t>
    </rPh>
    <rPh sb="5" eb="6">
      <t>シ</t>
    </rPh>
    <rPh sb="6" eb="8">
      <t>ヤブタ</t>
    </rPh>
    <rPh sb="8" eb="9">
      <t>ミナミ</t>
    </rPh>
    <rPh sb="10" eb="12">
      <t>チョウメ</t>
    </rPh>
    <rPh sb="13" eb="14">
      <t>バン</t>
    </rPh>
    <rPh sb="15" eb="16">
      <t>ゴウ</t>
    </rPh>
    <phoneticPr fontId="1"/>
  </si>
  <si>
    <t>岐阜県各務原市下切町6丁目1番地4</t>
    <rPh sb="0" eb="3">
      <t>ギフケン</t>
    </rPh>
    <rPh sb="3" eb="7">
      <t>カカミガハラシ</t>
    </rPh>
    <rPh sb="7" eb="8">
      <t>シモ</t>
    </rPh>
    <rPh sb="8" eb="9">
      <t>キリ</t>
    </rPh>
    <rPh sb="9" eb="10">
      <t>チョウ</t>
    </rPh>
    <rPh sb="11" eb="13">
      <t>チョウメ</t>
    </rPh>
    <rPh sb="14" eb="16">
      <t>バンチ</t>
    </rPh>
    <phoneticPr fontId="1"/>
  </si>
  <si>
    <t>岐阜県岐阜市長良福光大野2675-28</t>
    <rPh sb="0" eb="3">
      <t>ギフケン</t>
    </rPh>
    <rPh sb="3" eb="5">
      <t>ギフ</t>
    </rPh>
    <rPh sb="5" eb="6">
      <t>シ</t>
    </rPh>
    <rPh sb="6" eb="8">
      <t>ナガラ</t>
    </rPh>
    <rPh sb="8" eb="10">
      <t>フクミツ</t>
    </rPh>
    <rPh sb="10" eb="12">
      <t>オオノ</t>
    </rPh>
    <phoneticPr fontId="1"/>
  </si>
  <si>
    <t>岐阜県高山市山田町690</t>
    <rPh sb="0" eb="3">
      <t>ギフケン</t>
    </rPh>
    <rPh sb="3" eb="6">
      <t>タカヤマシ</t>
    </rPh>
    <rPh sb="6" eb="8">
      <t>ヤマダ</t>
    </rPh>
    <rPh sb="8" eb="9">
      <t>マチ</t>
    </rPh>
    <phoneticPr fontId="1"/>
  </si>
  <si>
    <t>岐阜県海津市海津町福江字角山1202-2</t>
    <rPh sb="0" eb="3">
      <t>ギフケン</t>
    </rPh>
    <rPh sb="3" eb="5">
      <t>カイヅ</t>
    </rPh>
    <rPh sb="5" eb="6">
      <t>シ</t>
    </rPh>
    <rPh sb="6" eb="8">
      <t>カイヅ</t>
    </rPh>
    <rPh sb="8" eb="9">
      <t>マチ</t>
    </rPh>
    <rPh sb="9" eb="10">
      <t>フク</t>
    </rPh>
    <rPh sb="10" eb="11">
      <t>エ</t>
    </rPh>
    <rPh sb="11" eb="12">
      <t>アザ</t>
    </rPh>
    <rPh sb="12" eb="13">
      <t>ツノ</t>
    </rPh>
    <rPh sb="13" eb="14">
      <t>ヤマ</t>
    </rPh>
    <phoneticPr fontId="1"/>
  </si>
  <si>
    <t>静岡県静岡市駿河区栗原19-1</t>
    <rPh sb="0" eb="3">
      <t>シズオカケン</t>
    </rPh>
    <phoneticPr fontId="2"/>
  </si>
  <si>
    <t>静岡県藤枝市原100番地</t>
    <rPh sb="0" eb="3">
      <t>シズオカケン</t>
    </rPh>
    <phoneticPr fontId="2"/>
  </si>
  <si>
    <t>静岡県浜松市東区和田町808-1</t>
    <rPh sb="0" eb="3">
      <t>シズオカケン</t>
    </rPh>
    <phoneticPr fontId="2"/>
  </si>
  <si>
    <t>静岡県沼津市大手町1-1-4</t>
    <rPh sb="0" eb="3">
      <t>シズオカケン</t>
    </rPh>
    <phoneticPr fontId="2"/>
  </si>
  <si>
    <t>静岡県袋井市愛野2300-1</t>
    <rPh sb="0" eb="3">
      <t>シズオカケン</t>
    </rPh>
    <phoneticPr fontId="2"/>
  </si>
  <si>
    <t>静岡県伊豆市大野1827番地</t>
    <rPh sb="0" eb="3">
      <t>シズオカケン</t>
    </rPh>
    <phoneticPr fontId="2"/>
  </si>
  <si>
    <t>【電車】
　　近鉄「五十鈴川駅」下車　路線バス利用約１７分
　　ＪＲ「二見浦駅」下車　タクシーで約５分　
　　※路線バス利用者は二見浦表参道へ徒歩２分
【車】
　　伊勢二見鳥羽ライン「朝熊東ＩＣ」より約１分
【路線バス】
　　三重交通バス「サンアリーナ」下車すぐ</t>
    <rPh sb="1" eb="3">
      <t>デンシャ</t>
    </rPh>
    <rPh sb="10" eb="14">
      <t>イスズガワ</t>
    </rPh>
    <rPh sb="14" eb="15">
      <t>エキ</t>
    </rPh>
    <rPh sb="16" eb="18">
      <t>ゲシャ</t>
    </rPh>
    <rPh sb="19" eb="21">
      <t>ロセン</t>
    </rPh>
    <rPh sb="23" eb="25">
      <t>リヨウ</t>
    </rPh>
    <rPh sb="25" eb="26">
      <t>ヤク</t>
    </rPh>
    <rPh sb="28" eb="29">
      <t>フン</t>
    </rPh>
    <rPh sb="35" eb="37">
      <t>フタミ</t>
    </rPh>
    <rPh sb="37" eb="38">
      <t>ウラ</t>
    </rPh>
    <rPh sb="38" eb="39">
      <t>エキ</t>
    </rPh>
    <rPh sb="40" eb="42">
      <t>ゲシャ</t>
    </rPh>
    <rPh sb="48" eb="49">
      <t>ヤク</t>
    </rPh>
    <rPh sb="50" eb="51">
      <t>フン</t>
    </rPh>
    <rPh sb="56" eb="58">
      <t>ロセン</t>
    </rPh>
    <rPh sb="60" eb="63">
      <t>リヨウシャ</t>
    </rPh>
    <rPh sb="64" eb="66">
      <t>フタミ</t>
    </rPh>
    <rPh sb="66" eb="67">
      <t>ウラ</t>
    </rPh>
    <rPh sb="67" eb="68">
      <t>オモテ</t>
    </rPh>
    <rPh sb="68" eb="70">
      <t>サンドウ</t>
    </rPh>
    <rPh sb="71" eb="73">
      <t>トホ</t>
    </rPh>
    <rPh sb="74" eb="75">
      <t>フン</t>
    </rPh>
    <rPh sb="77" eb="78">
      <t>クルマ</t>
    </rPh>
    <rPh sb="82" eb="84">
      <t>イセ</t>
    </rPh>
    <rPh sb="84" eb="86">
      <t>フタミ</t>
    </rPh>
    <rPh sb="86" eb="88">
      <t>トバ</t>
    </rPh>
    <rPh sb="92" eb="94">
      <t>アサクマ</t>
    </rPh>
    <rPh sb="94" eb="95">
      <t>ヒガシ</t>
    </rPh>
    <rPh sb="100" eb="101">
      <t>ヤク</t>
    </rPh>
    <rPh sb="102" eb="103">
      <t>フン</t>
    </rPh>
    <rPh sb="105" eb="107">
      <t>ロセン</t>
    </rPh>
    <rPh sb="113" eb="115">
      <t>ミエ</t>
    </rPh>
    <rPh sb="115" eb="117">
      <t>コウツウ</t>
    </rPh>
    <rPh sb="127" eb="129">
      <t>ゲシャ</t>
    </rPh>
    <phoneticPr fontId="1"/>
  </si>
  <si>
    <t>【電車】
　　近鉄「五十鈴川駅」下車　路線バス利用約１７分
　　ＪＲ「二見浦駅」下車　タクシーで約５分　※路線バス利用者は二見浦表参道へ徒歩２分
【車】
　　伊勢二見鳥羽ライン「朝熊東ＩＣ」より約１分
【路線バス】
　　三重交通バス「サンアリーナ」下車すぐ</t>
    <rPh sb="1" eb="3">
      <t>デンシャ</t>
    </rPh>
    <rPh sb="10" eb="14">
      <t>イスズガワ</t>
    </rPh>
    <rPh sb="14" eb="15">
      <t>エキ</t>
    </rPh>
    <rPh sb="16" eb="18">
      <t>ゲシャ</t>
    </rPh>
    <rPh sb="19" eb="21">
      <t>ロセン</t>
    </rPh>
    <rPh sb="23" eb="25">
      <t>リヨウ</t>
    </rPh>
    <rPh sb="25" eb="26">
      <t>ヤク</t>
    </rPh>
    <rPh sb="28" eb="29">
      <t>フン</t>
    </rPh>
    <rPh sb="35" eb="37">
      <t>フタミ</t>
    </rPh>
    <rPh sb="37" eb="38">
      <t>ウラ</t>
    </rPh>
    <rPh sb="38" eb="39">
      <t>エキ</t>
    </rPh>
    <rPh sb="40" eb="42">
      <t>ゲシャ</t>
    </rPh>
    <rPh sb="48" eb="49">
      <t>ヤク</t>
    </rPh>
    <rPh sb="50" eb="51">
      <t>フン</t>
    </rPh>
    <rPh sb="53" eb="55">
      <t>ロセン</t>
    </rPh>
    <rPh sb="57" eb="60">
      <t>リヨウシャ</t>
    </rPh>
    <rPh sb="61" eb="63">
      <t>フタミ</t>
    </rPh>
    <rPh sb="63" eb="64">
      <t>ウラ</t>
    </rPh>
    <rPh sb="64" eb="65">
      <t>オモテ</t>
    </rPh>
    <rPh sb="65" eb="67">
      <t>サンドウ</t>
    </rPh>
    <rPh sb="68" eb="70">
      <t>トホ</t>
    </rPh>
    <rPh sb="71" eb="72">
      <t>フン</t>
    </rPh>
    <rPh sb="74" eb="75">
      <t>クルマ</t>
    </rPh>
    <rPh sb="79" eb="81">
      <t>イセ</t>
    </rPh>
    <rPh sb="81" eb="83">
      <t>フタミ</t>
    </rPh>
    <rPh sb="83" eb="85">
      <t>トバ</t>
    </rPh>
    <rPh sb="89" eb="91">
      <t>アサクマ</t>
    </rPh>
    <rPh sb="91" eb="92">
      <t>ヒガシ</t>
    </rPh>
    <rPh sb="97" eb="98">
      <t>ヤク</t>
    </rPh>
    <rPh sb="99" eb="100">
      <t>フン</t>
    </rPh>
    <rPh sb="102" eb="104">
      <t>ロセン</t>
    </rPh>
    <rPh sb="110" eb="112">
      <t>ミエ</t>
    </rPh>
    <rPh sb="112" eb="114">
      <t>コウツウ</t>
    </rPh>
    <rPh sb="124" eb="126">
      <t>ゲシャ</t>
    </rPh>
    <phoneticPr fontId="1"/>
  </si>
  <si>
    <t>2018 彩る感動 東海総体「利用交通機関意向調査用紙」（別紙様式）</t>
    <rPh sb="15" eb="17">
      <t>リヨウ</t>
    </rPh>
    <rPh sb="17" eb="19">
      <t>コウツウ</t>
    </rPh>
    <rPh sb="19" eb="21">
      <t>キカン</t>
    </rPh>
    <rPh sb="21" eb="23">
      <t>イコウ</t>
    </rPh>
    <rPh sb="23" eb="25">
      <t>チョウサ</t>
    </rPh>
    <rPh sb="25" eb="27">
      <t>ヨウシ</t>
    </rPh>
    <rPh sb="29" eb="31">
      <t>ベッシ</t>
    </rPh>
    <rPh sb="31" eb="33">
      <t>ヨウシキ</t>
    </rPh>
    <phoneticPr fontId="2"/>
  </si>
  <si>
    <r>
      <t>2018 彩る感動 東海総体「利用交通機関意向調査用紙」（別紙様式）</t>
    </r>
    <r>
      <rPr>
        <b/>
        <sz val="16"/>
        <color rgb="FFFF0000"/>
        <rFont val="ＭＳ ゴシック"/>
        <family val="3"/>
        <charset val="128"/>
      </rPr>
      <t>記入例</t>
    </r>
    <rPh sb="15" eb="17">
      <t>リヨウ</t>
    </rPh>
    <rPh sb="17" eb="19">
      <t>コウツウ</t>
    </rPh>
    <rPh sb="19" eb="21">
      <t>キカン</t>
    </rPh>
    <rPh sb="21" eb="23">
      <t>イコウ</t>
    </rPh>
    <rPh sb="23" eb="25">
      <t>チョウサ</t>
    </rPh>
    <rPh sb="25" eb="27">
      <t>ヨウシ</t>
    </rPh>
    <rPh sb="29" eb="31">
      <t>ベッシ</t>
    </rPh>
    <rPh sb="31" eb="33">
      <t>ヨウシキ</t>
    </rPh>
    <rPh sb="34" eb="36">
      <t>キニュウ</t>
    </rPh>
    <rPh sb="36" eb="37">
      <t>レイ</t>
    </rPh>
    <phoneticPr fontId="2"/>
  </si>
  <si>
    <t>●●　●●</t>
    <phoneticPr fontId="2"/>
  </si>
  <si>
    <t>●●●-●●●-●●●●</t>
    <phoneticPr fontId="2"/>
  </si>
  <si>
    <t>競技種目を選択してください</t>
    <rPh sb="0" eb="2">
      <t>キョウギ</t>
    </rPh>
    <rPh sb="2" eb="4">
      <t>シュモク</t>
    </rPh>
    <rPh sb="5" eb="7">
      <t>センタク</t>
    </rPh>
    <phoneticPr fontId="2"/>
  </si>
  <si>
    <t>（例１）Ａ高校</t>
    <rPh sb="1" eb="2">
      <t>レイ</t>
    </rPh>
    <rPh sb="5" eb="7">
      <t>コウコウ</t>
    </rPh>
    <phoneticPr fontId="2"/>
  </si>
  <si>
    <t>（例２）Ｂ高校</t>
    <rPh sb="1" eb="2">
      <t>レイ</t>
    </rPh>
    <rPh sb="5" eb="7">
      <t>コウコウ</t>
    </rPh>
    <phoneticPr fontId="2"/>
  </si>
  <si>
    <t>（例３）Ｃ高校</t>
    <rPh sb="1" eb="2">
      <t>レイ</t>
    </rPh>
    <rPh sb="5" eb="7">
      <t>コウコウ</t>
    </rPh>
    <phoneticPr fontId="2"/>
  </si>
  <si>
    <t>○</t>
    <phoneticPr fontId="2"/>
  </si>
  <si>
    <t>バスケットボール（男子・一宮市）</t>
    <rPh sb="9" eb="11">
      <t>ダンシ</t>
    </rPh>
    <rPh sb="12" eb="15">
      <t>イチノミヤシ</t>
    </rPh>
    <phoneticPr fontId="2"/>
  </si>
  <si>
    <t>バスケットボール（男子・名古屋市）</t>
    <rPh sb="9" eb="11">
      <t>ダンシ</t>
    </rPh>
    <rPh sb="12" eb="16">
      <t>ナゴヤシ</t>
    </rPh>
    <phoneticPr fontId="2"/>
  </si>
  <si>
    <t>バスケットボール（女子・名古屋市）</t>
    <rPh sb="9" eb="11">
      <t>ジョシ</t>
    </rPh>
    <rPh sb="12" eb="16">
      <t>ナゴヤシ</t>
    </rPh>
    <phoneticPr fontId="2"/>
  </si>
  <si>
    <t>バスケットボール（女子・小牧市）</t>
    <rPh sb="9" eb="11">
      <t>ジョシ</t>
    </rPh>
    <rPh sb="12" eb="15">
      <t>コマキシ</t>
    </rPh>
    <phoneticPr fontId="2"/>
  </si>
  <si>
    <t>スカイホール豊田</t>
    <rPh sb="6" eb="8">
      <t>トヨタ</t>
    </rPh>
    <phoneticPr fontId="1"/>
  </si>
  <si>
    <t>愛知県豊田市八幡町1-20</t>
    <rPh sb="0" eb="3">
      <t>アイチケン</t>
    </rPh>
    <phoneticPr fontId="1"/>
  </si>
  <si>
    <t>【電車】
　　名鉄豊田線「豊田市駅」より徒歩約15分
【車】
　　伊勢湾岸道「豊田東」より約12分、
　　東海環状自動車道「豊田松平」より車で約10分、
　　東名高速道「豊田ＩＣ」より約12分
【路線バス】
　　名鉄バス「豊田本町」下車５分、
　　おいでんバス「元城三丁目」下車徒歩約５分
【タクシー】
　　名鉄豊田線「豊田市駅」より約４分</t>
    <rPh sb="1" eb="3">
      <t>デンシャ</t>
    </rPh>
    <rPh sb="7" eb="9">
      <t>メイテツ</t>
    </rPh>
    <rPh sb="13" eb="16">
      <t>トヨタシ</t>
    </rPh>
    <rPh sb="16" eb="17">
      <t>エキ</t>
    </rPh>
    <rPh sb="20" eb="22">
      <t>トホ</t>
    </rPh>
    <rPh sb="22" eb="23">
      <t>ヤク</t>
    </rPh>
    <rPh sb="25" eb="26">
      <t>フン</t>
    </rPh>
    <rPh sb="28" eb="29">
      <t>クルマ</t>
    </rPh>
    <rPh sb="33" eb="35">
      <t>イセ</t>
    </rPh>
    <rPh sb="35" eb="37">
      <t>ワンガン</t>
    </rPh>
    <rPh sb="39" eb="41">
      <t>トヨタ</t>
    </rPh>
    <rPh sb="41" eb="42">
      <t>ヒガシ</t>
    </rPh>
    <rPh sb="53" eb="55">
      <t>トウカイ</t>
    </rPh>
    <rPh sb="55" eb="57">
      <t>カンジョウ</t>
    </rPh>
    <rPh sb="57" eb="60">
      <t>ジドウシャ</t>
    </rPh>
    <rPh sb="60" eb="61">
      <t>ドウ</t>
    </rPh>
    <rPh sb="62" eb="64">
      <t>トヨタ</t>
    </rPh>
    <rPh sb="64" eb="66">
      <t>マツダイラ</t>
    </rPh>
    <rPh sb="69" eb="70">
      <t>クルマ</t>
    </rPh>
    <rPh sb="71" eb="72">
      <t>ヤク</t>
    </rPh>
    <rPh sb="74" eb="75">
      <t>フン</t>
    </rPh>
    <rPh sb="79" eb="81">
      <t>トウメイ</t>
    </rPh>
    <rPh sb="81" eb="84">
      <t>コウソクドウ</t>
    </rPh>
    <rPh sb="85" eb="87">
      <t>トヨタ</t>
    </rPh>
    <rPh sb="92" eb="93">
      <t>ヤク</t>
    </rPh>
    <rPh sb="95" eb="96">
      <t>フン</t>
    </rPh>
    <rPh sb="98" eb="100">
      <t>ロセン</t>
    </rPh>
    <rPh sb="106" eb="108">
      <t>メイテツ</t>
    </rPh>
    <rPh sb="111" eb="113">
      <t>トヨタ</t>
    </rPh>
    <rPh sb="113" eb="115">
      <t>ホンマチ</t>
    </rPh>
    <rPh sb="116" eb="118">
      <t>ゲシャ</t>
    </rPh>
    <rPh sb="119" eb="120">
      <t>フン</t>
    </rPh>
    <rPh sb="131" eb="133">
      <t>モトシロ</t>
    </rPh>
    <rPh sb="133" eb="134">
      <t>3</t>
    </rPh>
    <rPh sb="134" eb="136">
      <t>チョウメ</t>
    </rPh>
    <rPh sb="137" eb="139">
      <t>ゲシャ</t>
    </rPh>
    <rPh sb="139" eb="141">
      <t>トホ</t>
    </rPh>
    <rPh sb="141" eb="142">
      <t>ヤク</t>
    </rPh>
    <rPh sb="143" eb="144">
      <t>フン</t>
    </rPh>
    <rPh sb="154" eb="156">
      <t>メイテツ</t>
    </rPh>
    <rPh sb="156" eb="158">
      <t>トヨタ</t>
    </rPh>
    <rPh sb="158" eb="159">
      <t>セン</t>
    </rPh>
    <rPh sb="160" eb="162">
      <t>トヨタ</t>
    </rPh>
    <rPh sb="162" eb="163">
      <t>シ</t>
    </rPh>
    <rPh sb="163" eb="164">
      <t>エキ</t>
    </rPh>
    <rPh sb="167" eb="168">
      <t>ヤク</t>
    </rPh>
    <rPh sb="169" eb="170">
      <t>フン</t>
    </rPh>
    <phoneticPr fontId="1"/>
  </si>
  <si>
    <t>【電車】
　　名鉄小牧線「小牧原駅」より徒歩約22分
【車】
　　名神高速道路「小牧ＩＣ」より約５分、
　　名古屋高速道路「小牧北出口」より車で約５分
【路線バス】
　　小牧巡回バス「パークアリーナ小牧」下車すぐ、
　　小牧巡回バス「南岩崎台」下車徒歩約10分
　　名鉄小牧線「小牧駅」よりシャトルバス（予定）
【タクシー】
　　名鉄小牧線「小牧駅」より約10分</t>
    <rPh sb="1" eb="3">
      <t>デンシャ</t>
    </rPh>
    <rPh sb="7" eb="9">
      <t>メイテツ</t>
    </rPh>
    <rPh sb="13" eb="15">
      <t>コマキ</t>
    </rPh>
    <rPh sb="15" eb="16">
      <t>ハラ</t>
    </rPh>
    <rPh sb="16" eb="17">
      <t>エキ</t>
    </rPh>
    <rPh sb="20" eb="22">
      <t>トホ</t>
    </rPh>
    <rPh sb="22" eb="23">
      <t>ヤク</t>
    </rPh>
    <rPh sb="25" eb="26">
      <t>フン</t>
    </rPh>
    <rPh sb="28" eb="29">
      <t>クルマ</t>
    </rPh>
    <rPh sb="77" eb="79">
      <t>ロセン</t>
    </rPh>
    <rPh sb="85" eb="87">
      <t>コマキ</t>
    </rPh>
    <rPh sb="87" eb="89">
      <t>ジュンカイ</t>
    </rPh>
    <rPh sb="99" eb="101">
      <t>コマキ</t>
    </rPh>
    <rPh sb="102" eb="104">
      <t>ゲシャ</t>
    </rPh>
    <rPh sb="110" eb="112">
      <t>コマキ</t>
    </rPh>
    <rPh sb="112" eb="114">
      <t>ジュンカイ</t>
    </rPh>
    <rPh sb="117" eb="118">
      <t>ミナミ</t>
    </rPh>
    <rPh sb="118" eb="121">
      <t>イワサキダイ</t>
    </rPh>
    <rPh sb="122" eb="124">
      <t>ゲシャ</t>
    </rPh>
    <rPh sb="124" eb="126">
      <t>トホ</t>
    </rPh>
    <rPh sb="126" eb="127">
      <t>ヤク</t>
    </rPh>
    <rPh sb="129" eb="130">
      <t>フン</t>
    </rPh>
    <rPh sb="135" eb="137">
      <t>コマキ</t>
    </rPh>
    <rPh sb="139" eb="141">
      <t>コマキ</t>
    </rPh>
    <rPh sb="165" eb="167">
      <t>メイテツ</t>
    </rPh>
    <rPh sb="167" eb="169">
      <t>コマキ</t>
    </rPh>
    <rPh sb="169" eb="170">
      <t>セン</t>
    </rPh>
    <rPh sb="171" eb="173">
      <t>コマキ</t>
    </rPh>
    <rPh sb="173" eb="174">
      <t>エキ</t>
    </rPh>
    <rPh sb="177" eb="178">
      <t>ヤク</t>
    </rPh>
    <rPh sb="180" eb="181">
      <t>フン</t>
    </rPh>
    <phoneticPr fontId="1"/>
  </si>
  <si>
    <t>三重交通Ｇ スポーツの杜 鈴鹿 水泳場</t>
    <rPh sb="0" eb="2">
      <t>ミエ</t>
    </rPh>
    <rPh sb="2" eb="4">
      <t>コウツウ</t>
    </rPh>
    <rPh sb="11" eb="12">
      <t>モリ</t>
    </rPh>
    <rPh sb="13" eb="15">
      <t>スズカ</t>
    </rPh>
    <rPh sb="16" eb="19">
      <t>スイエイジョウ</t>
    </rPh>
    <phoneticPr fontId="1"/>
  </si>
  <si>
    <t>【電車】
　　近鉄「菰野駅」から徒歩約13分
【車】
　　東名阪道「四日市IC」より約15分</t>
    <rPh sb="1" eb="3">
      <t>デンシャ</t>
    </rPh>
    <rPh sb="7" eb="9">
      <t>キンテツ</t>
    </rPh>
    <rPh sb="24" eb="25">
      <t>クルマ</t>
    </rPh>
    <rPh sb="29" eb="30">
      <t>ヒガシ</t>
    </rPh>
    <rPh sb="30" eb="32">
      <t>メイハン</t>
    </rPh>
    <rPh sb="32" eb="33">
      <t>ドウ</t>
    </rPh>
    <rPh sb="34" eb="37">
      <t>ヨッカイチ</t>
    </rPh>
    <rPh sb="42" eb="43">
      <t>ヤク</t>
    </rPh>
    <rPh sb="45" eb="46">
      <t>フン</t>
    </rPh>
    <phoneticPr fontId="1"/>
  </si>
  <si>
    <t>【車】
　　伊勢自動車道「久居IC」より約3分
【電車】
　　久居駅・・・・近鉄名古屋駅から「特急」で約60分、「急行」で約70分
　　　　　　　　　下車徒歩約15分</t>
    <rPh sb="13" eb="15">
      <t>ヒサイ</t>
    </rPh>
    <rPh sb="25" eb="27">
      <t>デンシャ</t>
    </rPh>
    <rPh sb="31" eb="33">
      <t>ヒサイ</t>
    </rPh>
    <rPh sb="33" eb="34">
      <t>エキ</t>
    </rPh>
    <rPh sb="75" eb="77">
      <t>ゲシャ</t>
    </rPh>
    <rPh sb="77" eb="79">
      <t>トホ</t>
    </rPh>
    <rPh sb="79" eb="80">
      <t>ヤク</t>
    </rPh>
    <rPh sb="82" eb="83">
      <t>フン</t>
    </rPh>
    <phoneticPr fontId="1"/>
  </si>
  <si>
    <t>【電車】
　　ＪＲ東海道本線「笠寺駅」より徒歩約３分、
　　名鉄本線「本笠寺駅」より徒歩約15分、
　　名鉄常滑線「大江　駅」より徒歩約15分
【車】
　　名古屋高速道路「笠寺出口」より車で約５分、
　　伊勢湾岸道路「豊明ＩＣ」より約18分、伊勢湾岸道路「東海ＩＣ」より約13分
【路線バス】
　　名古屋市バス「笠寺駅」下車すぐ、「南区役所」下車 徒歩約10分、
　　　　　　　　「北頭」下車徒歩約５分、「日本ガイシ スポーツプラザ」下車すぐ</t>
    <rPh sb="1" eb="3">
      <t>デンシャ</t>
    </rPh>
    <rPh sb="9" eb="12">
      <t>トウカイドウ</t>
    </rPh>
    <rPh sb="12" eb="14">
      <t>ホンセン</t>
    </rPh>
    <rPh sb="15" eb="17">
      <t>カサデラ</t>
    </rPh>
    <rPh sb="17" eb="18">
      <t>エキ</t>
    </rPh>
    <rPh sb="21" eb="23">
      <t>トホ</t>
    </rPh>
    <rPh sb="23" eb="24">
      <t>ヤク</t>
    </rPh>
    <rPh sb="25" eb="26">
      <t>フン</t>
    </rPh>
    <rPh sb="30" eb="32">
      <t>メイテツ</t>
    </rPh>
    <rPh sb="32" eb="34">
      <t>ホンセン</t>
    </rPh>
    <rPh sb="35" eb="38">
      <t>モトカサデラ</t>
    </rPh>
    <rPh sb="38" eb="39">
      <t>エキ</t>
    </rPh>
    <rPh sb="42" eb="44">
      <t>トホ</t>
    </rPh>
    <rPh sb="44" eb="45">
      <t>ヤク</t>
    </rPh>
    <rPh sb="47" eb="48">
      <t>フン</t>
    </rPh>
    <rPh sb="52" eb="54">
      <t>メイテツ</t>
    </rPh>
    <rPh sb="54" eb="56">
      <t>トコナメ</t>
    </rPh>
    <rPh sb="56" eb="57">
      <t>セン</t>
    </rPh>
    <rPh sb="58" eb="60">
      <t>オオエ</t>
    </rPh>
    <rPh sb="61" eb="62">
      <t>エキ</t>
    </rPh>
    <rPh sb="65" eb="67">
      <t>トホ</t>
    </rPh>
    <rPh sb="67" eb="68">
      <t>ヤク</t>
    </rPh>
    <rPh sb="70" eb="71">
      <t>フン</t>
    </rPh>
    <rPh sb="73" eb="74">
      <t>クルマ</t>
    </rPh>
    <rPh sb="78" eb="81">
      <t>ナゴヤ</t>
    </rPh>
    <rPh sb="81" eb="83">
      <t>コウソク</t>
    </rPh>
    <rPh sb="83" eb="85">
      <t>ドウロ</t>
    </rPh>
    <rPh sb="86" eb="88">
      <t>カサデラ</t>
    </rPh>
    <rPh sb="88" eb="90">
      <t>デグチ</t>
    </rPh>
    <rPh sb="93" eb="94">
      <t>クルマ</t>
    </rPh>
    <rPh sb="95" eb="96">
      <t>ヤク</t>
    </rPh>
    <rPh sb="97" eb="98">
      <t>フン</t>
    </rPh>
    <rPh sb="102" eb="104">
      <t>イセ</t>
    </rPh>
    <rPh sb="109" eb="111">
      <t>トヨアケ</t>
    </rPh>
    <rPh sb="116" eb="117">
      <t>ヤク</t>
    </rPh>
    <rPh sb="119" eb="120">
      <t>フン</t>
    </rPh>
    <rPh sb="121" eb="123">
      <t>イセ</t>
    </rPh>
    <rPh sb="128" eb="130">
      <t>トウカイ</t>
    </rPh>
    <rPh sb="135" eb="136">
      <t>ヤク</t>
    </rPh>
    <rPh sb="138" eb="139">
      <t>フン</t>
    </rPh>
    <rPh sb="141" eb="143">
      <t>ロセン</t>
    </rPh>
    <rPh sb="149" eb="153">
      <t>ナゴヤシ</t>
    </rPh>
    <rPh sb="156" eb="158">
      <t>カサデラ</t>
    </rPh>
    <rPh sb="158" eb="159">
      <t>エキ</t>
    </rPh>
    <rPh sb="160" eb="162">
      <t>ゲシャ</t>
    </rPh>
    <rPh sb="166" eb="167">
      <t>ミナミ</t>
    </rPh>
    <rPh sb="167" eb="170">
      <t>クヤクショ</t>
    </rPh>
    <rPh sb="171" eb="173">
      <t>ゲシャ</t>
    </rPh>
    <rPh sb="174" eb="176">
      <t>トホ</t>
    </rPh>
    <rPh sb="176" eb="177">
      <t>ヤク</t>
    </rPh>
    <rPh sb="179" eb="180">
      <t>フン</t>
    </rPh>
    <rPh sb="191" eb="193">
      <t>キタガシラ</t>
    </rPh>
    <rPh sb="194" eb="196">
      <t>ゲシャ</t>
    </rPh>
    <rPh sb="198" eb="199">
      <t>ヤク</t>
    </rPh>
    <rPh sb="200" eb="201">
      <t>フン</t>
    </rPh>
    <rPh sb="203" eb="205">
      <t>ニホン</t>
    </rPh>
    <rPh sb="217" eb="219">
      <t>ゲシャ</t>
    </rPh>
    <phoneticPr fontId="1"/>
  </si>
  <si>
    <t>県名</t>
    <rPh sb="0" eb="1">
      <t>ケン</t>
    </rPh>
    <rPh sb="1" eb="2">
      <t>メイ</t>
    </rPh>
    <phoneticPr fontId="2"/>
  </si>
  <si>
    <t>三重県</t>
    <rPh sb="0" eb="3">
      <t>ミエケン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</si>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</sst>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4B4B4B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  <font>
      <b/>
      <sz val="16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1" fillId="2" borderId="0" xfId="0" applyFont="1" applyFill="1" applyAlignment="1"/>
    <xf numFmtId="0" fontId="3" fillId="2" borderId="0" xfId="0" applyFont="1" applyFill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>
      <alignment vertical="center"/>
    </xf>
    <xf numFmtId="0" fontId="5" fillId="2" borderId="1" xfId="0" applyFont="1" applyFill="1" applyBorder="1" applyAlignment="1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 shrinkToFit="1"/>
    </xf>
    <xf numFmtId="0" fontId="9" fillId="2" borderId="0" xfId="0" applyFont="1" applyFill="1">
      <alignment vertical="center"/>
    </xf>
    <xf numFmtId="0" fontId="6" fillId="2" borderId="6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8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 applyBorder="1">
      <alignment vertical="center"/>
    </xf>
    <xf numFmtId="0" fontId="11" fillId="2" borderId="0" xfId="0" applyFont="1" applyFill="1" applyBorder="1" applyAlignment="1">
      <alignment horizontal="center" vertical="center"/>
    </xf>
    <xf numFmtId="0" fontId="8" fillId="2" borderId="0" xfId="0" applyFont="1" applyFill="1">
      <alignment vertic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7" xfId="0" applyNumberFormat="1" applyFont="1" applyFill="1" applyBorder="1" applyAlignment="1">
      <alignment horizontal="center" vertical="center" shrinkToFit="1"/>
    </xf>
    <xf numFmtId="0" fontId="7" fillId="3" borderId="19" xfId="0" applyNumberFormat="1" applyFont="1" applyFill="1" applyBorder="1" applyAlignment="1">
      <alignment horizontal="center" vertical="center" wrapText="1" shrinkToFit="1"/>
    </xf>
    <xf numFmtId="0" fontId="7" fillId="3" borderId="18" xfId="0" applyNumberFormat="1" applyFont="1" applyFill="1" applyBorder="1" applyAlignment="1">
      <alignment horizontal="center" vertical="center" shrinkToFit="1"/>
    </xf>
    <xf numFmtId="0" fontId="7" fillId="3" borderId="19" xfId="0" applyNumberFormat="1" applyFont="1" applyFill="1" applyBorder="1" applyAlignment="1">
      <alignment horizontal="center" vertical="center" shrinkToFit="1"/>
    </xf>
    <xf numFmtId="0" fontId="1" fillId="3" borderId="2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 shrinkToFit="1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0" fillId="4" borderId="26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horizontal="center" vertical="center"/>
    </xf>
    <xf numFmtId="0" fontId="15" fillId="4" borderId="22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4" borderId="25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5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 shrinkToFit="1"/>
    </xf>
    <xf numFmtId="0" fontId="8" fillId="2" borderId="8" xfId="0" applyFont="1" applyFill="1" applyBorder="1" applyAlignment="1">
      <alignment horizontal="left" vertical="center" wrapText="1" shrinkToFit="1"/>
    </xf>
    <xf numFmtId="0" fontId="8" fillId="2" borderId="9" xfId="0" applyFont="1" applyFill="1" applyBorder="1" applyAlignment="1">
      <alignment horizontal="left" vertical="center" wrapText="1" shrinkToFit="1"/>
    </xf>
    <xf numFmtId="0" fontId="8" fillId="2" borderId="11" xfId="0" applyFont="1" applyFill="1" applyBorder="1" applyAlignment="1">
      <alignment horizontal="left" vertical="center" wrapText="1" shrinkToFit="1"/>
    </xf>
    <xf numFmtId="0" fontId="8" fillId="2" borderId="0" xfId="0" applyFont="1" applyFill="1" applyBorder="1" applyAlignment="1">
      <alignment horizontal="left" vertical="center" wrapText="1" shrinkToFit="1"/>
    </xf>
    <xf numFmtId="0" fontId="8" fillId="2" borderId="12" xfId="0" applyFont="1" applyFill="1" applyBorder="1" applyAlignment="1">
      <alignment horizontal="left" vertical="center" wrapText="1" shrinkToFit="1"/>
    </xf>
    <xf numFmtId="0" fontId="8" fillId="2" borderId="13" xfId="0" applyFont="1" applyFill="1" applyBorder="1" applyAlignment="1">
      <alignment horizontal="left" vertical="center" wrapText="1" shrinkToFit="1"/>
    </xf>
    <xf numFmtId="0" fontId="8" fillId="2" borderId="1" xfId="0" applyFont="1" applyFill="1" applyBorder="1" applyAlignment="1">
      <alignment horizontal="left" vertical="center" wrapText="1" shrinkToFit="1"/>
    </xf>
    <xf numFmtId="0" fontId="8" fillId="2" borderId="14" xfId="0" applyFont="1" applyFill="1" applyBorder="1" applyAlignment="1">
      <alignment horizontal="left" vertical="center" wrapText="1" shrinkToFit="1"/>
    </xf>
    <xf numFmtId="0" fontId="1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 wrapText="1" shrinkToFit="1"/>
    </xf>
    <xf numFmtId="0" fontId="7" fillId="3" borderId="7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0" xfId="0" applyNumberFormat="1" applyFont="1" applyFill="1" applyBorder="1" applyAlignment="1">
      <alignment horizontal="center" vertical="center" wrapText="1" shrinkToFit="1"/>
    </xf>
    <xf numFmtId="0" fontId="7" fillId="3" borderId="10" xfId="0" applyNumberFormat="1" applyFont="1" applyFill="1" applyBorder="1" applyAlignment="1">
      <alignment horizontal="center" vertical="center" shrinkToFit="1"/>
    </xf>
    <xf numFmtId="0" fontId="7" fillId="3" borderId="2" xfId="0" applyNumberFormat="1" applyFont="1" applyFill="1" applyBorder="1" applyAlignment="1">
      <alignment horizontal="center" vertical="center" wrapText="1" shrinkToFit="1"/>
    </xf>
    <xf numFmtId="0" fontId="7" fillId="3" borderId="15" xfId="0" applyNumberFormat="1" applyFont="1" applyFill="1" applyBorder="1" applyAlignment="1">
      <alignment horizontal="center" vertical="top" shrinkToFit="1"/>
    </xf>
    <xf numFmtId="0" fontId="13" fillId="2" borderId="1" xfId="0" applyFont="1" applyFill="1" applyBorder="1" applyAlignment="1">
      <alignment horizontal="center" vertical="center"/>
    </xf>
    <xf numFmtId="0" fontId="8" fillId="0" borderId="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9</xdr:row>
      <xdr:rowOff>0</xdr:rowOff>
    </xdr:from>
    <xdr:to>
      <xdr:col>15</xdr:col>
      <xdr:colOff>552451</xdr:colOff>
      <xdr:row>9</xdr:row>
      <xdr:rowOff>571499</xdr:rowOff>
    </xdr:to>
    <xdr:sp macro="" textlink="">
      <xdr:nvSpPr>
        <xdr:cNvPr id="2" name="角丸四角形吹き出し 1"/>
        <xdr:cNvSpPr/>
      </xdr:nvSpPr>
      <xdr:spPr>
        <a:xfrm>
          <a:off x="7343775" y="1619250"/>
          <a:ext cx="2724151" cy="571499"/>
        </a:xfrm>
        <a:prstGeom prst="wedgeRoundRectCallout">
          <a:avLst>
            <a:gd name="adj1" fmla="val 11789"/>
            <a:gd name="adj2" fmla="val -144642"/>
            <a:gd name="adj3" fmla="val 16667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競技種目をプルダウンで選択すると、</a:t>
          </a:r>
          <a:endParaRPr kumimoji="1" lang="en-US" altLang="ja-JP" sz="1100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会場地情報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が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表示されます</a:t>
          </a:r>
          <a:endParaRPr lang="ja-JP" altLang="ja-JP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28575</xdr:colOff>
      <xdr:row>21</xdr:row>
      <xdr:rowOff>66675</xdr:rowOff>
    </xdr:from>
    <xdr:to>
      <xdr:col>15</xdr:col>
      <xdr:colOff>619126</xdr:colOff>
      <xdr:row>22</xdr:row>
      <xdr:rowOff>381000</xdr:rowOff>
    </xdr:to>
    <xdr:sp macro="" textlink="">
      <xdr:nvSpPr>
        <xdr:cNvPr id="6" name="角丸四角形 5"/>
        <xdr:cNvSpPr/>
      </xdr:nvSpPr>
      <xdr:spPr>
        <a:xfrm>
          <a:off x="3543300" y="6200775"/>
          <a:ext cx="6591301" cy="742950"/>
        </a:xfrm>
        <a:prstGeom prst="roundRect">
          <a:avLst>
            <a:gd name="adj" fmla="val 1960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例１ 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最寄駅まで電車で移動して、最寄駅から競技会場まで徒歩で移動した場合</a:t>
          </a:r>
          <a:endParaRPr lang="ja-JP" altLang="ja-JP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例２ 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県外から持込の乗用車２台で競技会場まで移動した場合</a:t>
          </a:r>
          <a:endParaRPr lang="ja-JP" altLang="ja-JP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例３ 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最寄駅まで電車で移動して、最寄駅で乗用車１台を借用して競技会場まで移動した場合</a:t>
          </a:r>
          <a:endParaRPr lang="ja-JP" altLang="ja-JP">
            <a:solidFill>
              <a:sysClr val="windowText" lastClr="000000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"/>
  <sheetViews>
    <sheetView tabSelected="1" workbookViewId="0">
      <selection activeCell="S8" sqref="S8"/>
    </sheetView>
  </sheetViews>
  <sheetFormatPr defaultColWidth="5" defaultRowHeight="13.5" x14ac:dyDescent="0.15"/>
  <cols>
    <col min="1" max="1" width="5" style="4"/>
    <col min="2" max="2" width="21.75" style="4" customWidth="1"/>
    <col min="3" max="4" width="4.375" style="4" customWidth="1"/>
    <col min="5" max="5" width="6.25" style="4" customWidth="1"/>
    <col min="6" max="6" width="4.375" style="4" customWidth="1"/>
    <col min="7" max="16" width="8.75" style="4" customWidth="1"/>
    <col min="17" max="31" width="4.375" style="4" customWidth="1"/>
    <col min="32" max="16384" width="5" style="4"/>
  </cols>
  <sheetData>
    <row r="1" spans="2:25" ht="7.5" customHeight="1" x14ac:dyDescent="0.15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3"/>
      <c r="R1" s="3"/>
      <c r="S1" s="3"/>
      <c r="T1" s="3"/>
      <c r="U1" s="3"/>
      <c r="V1" s="3"/>
      <c r="W1" s="3"/>
    </row>
    <row r="2" spans="2:25" ht="18.75" x14ac:dyDescent="0.15">
      <c r="B2" s="74" t="s">
        <v>171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5"/>
      <c r="R2" s="5"/>
      <c r="S2" s="5"/>
      <c r="T2" s="5"/>
      <c r="U2" s="5"/>
      <c r="V2" s="5"/>
      <c r="W2" s="5"/>
    </row>
    <row r="3" spans="2:25" ht="7.5" customHeight="1" x14ac:dyDescent="0.15">
      <c r="H3" s="6"/>
      <c r="I3" s="6"/>
      <c r="J3" s="6"/>
    </row>
    <row r="4" spans="2:25" ht="18.75" customHeight="1" x14ac:dyDescent="0.15">
      <c r="B4" s="7" t="s">
        <v>0</v>
      </c>
      <c r="H4" s="8"/>
      <c r="I4" s="8"/>
      <c r="J4" s="8"/>
      <c r="N4" s="9"/>
      <c r="O4" s="9"/>
      <c r="P4" s="10"/>
      <c r="Q4" s="11"/>
      <c r="R4" s="10"/>
      <c r="S4" s="11"/>
      <c r="T4" s="11"/>
      <c r="U4" s="11"/>
      <c r="V4" s="11"/>
      <c r="W4" s="11"/>
    </row>
    <row r="5" spans="2:25" ht="15" customHeight="1" x14ac:dyDescent="0.15">
      <c r="B5" s="31" t="s">
        <v>1</v>
      </c>
      <c r="C5" s="75" t="s">
        <v>2</v>
      </c>
      <c r="D5" s="75"/>
      <c r="E5" s="75"/>
      <c r="F5" s="75"/>
      <c r="G5" s="75"/>
      <c r="H5" s="75" t="s">
        <v>3</v>
      </c>
      <c r="I5" s="75"/>
      <c r="J5" s="75"/>
      <c r="K5" s="76" t="s">
        <v>4</v>
      </c>
      <c r="L5" s="77"/>
      <c r="M5" s="75" t="s">
        <v>5</v>
      </c>
      <c r="N5" s="75"/>
      <c r="O5" s="75"/>
      <c r="P5" s="75"/>
      <c r="Q5" s="12"/>
      <c r="R5" s="12"/>
      <c r="S5" s="13"/>
    </row>
    <row r="6" spans="2:25" ht="18.75" customHeight="1" x14ac:dyDescent="0.15">
      <c r="B6" s="37"/>
      <c r="C6" s="78"/>
      <c r="D6" s="78"/>
      <c r="E6" s="78"/>
      <c r="F6" s="78"/>
      <c r="G6" s="78"/>
      <c r="H6" s="78"/>
      <c r="I6" s="78"/>
      <c r="J6" s="78"/>
      <c r="K6" s="79"/>
      <c r="L6" s="80"/>
      <c r="M6" s="78" t="s">
        <v>175</v>
      </c>
      <c r="N6" s="78"/>
      <c r="O6" s="78"/>
      <c r="P6" s="78"/>
      <c r="Q6" s="14"/>
      <c r="R6" s="14"/>
      <c r="S6" s="13"/>
    </row>
    <row r="7" spans="2:25" ht="7.5" customHeight="1" x14ac:dyDescent="0.15"/>
    <row r="8" spans="2:25" ht="18.75" customHeight="1" x14ac:dyDescent="0.15">
      <c r="B8" s="7" t="s">
        <v>9</v>
      </c>
    </row>
    <row r="9" spans="2:25" ht="15" customHeight="1" x14ac:dyDescent="0.15">
      <c r="B9" s="61" t="s">
        <v>10</v>
      </c>
      <c r="C9" s="62"/>
      <c r="D9" s="62"/>
      <c r="E9" s="62"/>
      <c r="F9" s="61" t="s">
        <v>12</v>
      </c>
      <c r="G9" s="62"/>
      <c r="H9" s="62"/>
      <c r="I9" s="62"/>
      <c r="J9" s="62"/>
      <c r="K9" s="62"/>
      <c r="L9" s="62"/>
      <c r="M9" s="62"/>
      <c r="N9" s="62"/>
      <c r="O9" s="62"/>
      <c r="P9" s="63"/>
    </row>
    <row r="10" spans="2:25" ht="63.75" customHeight="1" x14ac:dyDescent="0.15">
      <c r="B10" s="59" t="str">
        <f>IF(M6=B100,B100,VLOOKUP(M6,会場地アクセス方法!$B:$E,2,0))</f>
        <v>競技種目を選択してください</v>
      </c>
      <c r="C10" s="60"/>
      <c r="D10" s="60"/>
      <c r="E10" s="60"/>
      <c r="F10" s="64" t="str">
        <f>IF(M6=B100,B100,VLOOKUP(M6,会場地アクセス方法!$B:$E,4,0))</f>
        <v>競技種目を選択してください</v>
      </c>
      <c r="G10" s="65"/>
      <c r="H10" s="65"/>
      <c r="I10" s="65"/>
      <c r="J10" s="65"/>
      <c r="K10" s="65"/>
      <c r="L10" s="65"/>
      <c r="M10" s="65"/>
      <c r="N10" s="65"/>
      <c r="O10" s="65"/>
      <c r="P10" s="66"/>
    </row>
    <row r="11" spans="2:25" ht="15" customHeight="1" x14ac:dyDescent="0.15">
      <c r="B11" s="61" t="s">
        <v>11</v>
      </c>
      <c r="C11" s="62"/>
      <c r="D11" s="62"/>
      <c r="E11" s="62"/>
      <c r="F11" s="67"/>
      <c r="G11" s="68"/>
      <c r="H11" s="68"/>
      <c r="I11" s="68"/>
      <c r="J11" s="68"/>
      <c r="K11" s="68"/>
      <c r="L11" s="68"/>
      <c r="M11" s="68"/>
      <c r="N11" s="68"/>
      <c r="O11" s="68"/>
      <c r="P11" s="69"/>
    </row>
    <row r="12" spans="2:25" ht="63.75" customHeight="1" x14ac:dyDescent="0.15">
      <c r="B12" s="59" t="str">
        <f>IF(M6=B100,B100,VLOOKUP(M6,会場地アクセス方法!$B:$E,3,0))</f>
        <v>競技種目を選択してください</v>
      </c>
      <c r="C12" s="60"/>
      <c r="D12" s="60"/>
      <c r="E12" s="60"/>
      <c r="F12" s="70"/>
      <c r="G12" s="71"/>
      <c r="H12" s="71"/>
      <c r="I12" s="71"/>
      <c r="J12" s="71"/>
      <c r="K12" s="71"/>
      <c r="L12" s="71"/>
      <c r="M12" s="71"/>
      <c r="N12" s="71"/>
      <c r="O12" s="71"/>
      <c r="P12" s="72"/>
    </row>
    <row r="13" spans="2:25" ht="7.5" customHeight="1" x14ac:dyDescent="0.15">
      <c r="T13" s="15"/>
    </row>
    <row r="14" spans="2:25" ht="18.75" customHeight="1" x14ac:dyDescent="0.15">
      <c r="B14" s="7" t="s">
        <v>13</v>
      </c>
      <c r="Y14" s="15"/>
    </row>
    <row r="15" spans="2:25" ht="22.5" customHeight="1" x14ac:dyDescent="0.15">
      <c r="B15" s="61" t="s">
        <v>14</v>
      </c>
      <c r="C15" s="62"/>
      <c r="D15" s="62"/>
      <c r="E15" s="62"/>
      <c r="F15" s="16"/>
      <c r="G15" s="82" t="str">
        <f>IF(M6=B100,B100,"②"&amp;VLOOKUP(M6,会場地アクセス方法!$B:$F,5,0)&amp;"内での会場地までの交通手段")</f>
        <v>競技種目を選択してください</v>
      </c>
      <c r="H15" s="82"/>
      <c r="I15" s="82"/>
      <c r="J15" s="82"/>
      <c r="K15" s="82"/>
      <c r="L15" s="82"/>
      <c r="M15" s="82"/>
      <c r="N15" s="82"/>
      <c r="O15" s="82"/>
      <c r="P15" s="82"/>
    </row>
    <row r="16" spans="2:25" ht="15" customHeight="1" x14ac:dyDescent="0.15">
      <c r="B16" s="83" t="s">
        <v>15</v>
      </c>
      <c r="C16" s="86" t="s">
        <v>16</v>
      </c>
      <c r="D16" s="87"/>
      <c r="E16" s="86" t="s">
        <v>80</v>
      </c>
      <c r="F16" s="17"/>
      <c r="G16" s="90" t="s">
        <v>17</v>
      </c>
      <c r="H16" s="90"/>
      <c r="I16" s="90"/>
      <c r="J16" s="91" t="s">
        <v>18</v>
      </c>
      <c r="K16" s="91"/>
      <c r="L16" s="91"/>
      <c r="M16" s="92" t="s">
        <v>19</v>
      </c>
      <c r="N16" s="92"/>
      <c r="O16" s="92"/>
      <c r="P16" s="92"/>
      <c r="Q16" s="18"/>
      <c r="R16" s="19"/>
      <c r="S16" s="19"/>
    </row>
    <row r="17" spans="1:17" ht="15" customHeight="1" x14ac:dyDescent="0.15">
      <c r="B17" s="84"/>
      <c r="C17" s="88"/>
      <c r="D17" s="89"/>
      <c r="E17" s="84"/>
      <c r="F17" s="17"/>
      <c r="G17" s="93" t="s">
        <v>20</v>
      </c>
      <c r="H17" s="93"/>
      <c r="I17" s="93"/>
      <c r="J17" s="93" t="s">
        <v>21</v>
      </c>
      <c r="K17" s="93"/>
      <c r="L17" s="93"/>
      <c r="M17" s="92"/>
      <c r="N17" s="92"/>
      <c r="O17" s="92"/>
      <c r="P17" s="92"/>
    </row>
    <row r="18" spans="1:17" ht="33" customHeight="1" thickBot="1" x14ac:dyDescent="0.2">
      <c r="B18" s="85"/>
      <c r="C18" s="25" t="s">
        <v>22</v>
      </c>
      <c r="D18" s="26" t="s">
        <v>23</v>
      </c>
      <c r="E18" s="85"/>
      <c r="F18" s="17"/>
      <c r="G18" s="27" t="s">
        <v>24</v>
      </c>
      <c r="H18" s="28" t="s">
        <v>25</v>
      </c>
      <c r="I18" s="29" t="s">
        <v>26</v>
      </c>
      <c r="J18" s="27" t="s">
        <v>24</v>
      </c>
      <c r="K18" s="28" t="s">
        <v>25</v>
      </c>
      <c r="L18" s="29" t="s">
        <v>26</v>
      </c>
      <c r="M18" s="27" t="s">
        <v>27</v>
      </c>
      <c r="N18" s="30" t="s">
        <v>28</v>
      </c>
      <c r="O18" s="30" t="s">
        <v>29</v>
      </c>
      <c r="P18" s="29" t="s">
        <v>30</v>
      </c>
    </row>
    <row r="19" spans="1:17" ht="33.75" customHeight="1" thickTop="1" x14ac:dyDescent="0.15">
      <c r="A19" s="4">
        <v>1</v>
      </c>
      <c r="B19" s="39"/>
      <c r="C19" s="40"/>
      <c r="D19" s="41"/>
      <c r="E19" s="39"/>
      <c r="F19" s="20"/>
      <c r="G19" s="40"/>
      <c r="H19" s="44"/>
      <c r="I19" s="41"/>
      <c r="J19" s="40"/>
      <c r="K19" s="44"/>
      <c r="L19" s="41"/>
      <c r="M19" s="40"/>
      <c r="N19" s="44"/>
      <c r="O19" s="44"/>
      <c r="P19" s="41"/>
      <c r="Q19" s="21"/>
    </row>
    <row r="20" spans="1:17" ht="33.75" customHeight="1" x14ac:dyDescent="0.15">
      <c r="A20" s="4">
        <v>2</v>
      </c>
      <c r="B20" s="38"/>
      <c r="C20" s="42"/>
      <c r="D20" s="43"/>
      <c r="E20" s="38"/>
      <c r="F20" s="20"/>
      <c r="G20" s="42"/>
      <c r="H20" s="45"/>
      <c r="I20" s="43"/>
      <c r="J20" s="42"/>
      <c r="K20" s="45"/>
      <c r="L20" s="43"/>
      <c r="M20" s="42"/>
      <c r="N20" s="45"/>
      <c r="O20" s="45"/>
      <c r="P20" s="43"/>
      <c r="Q20" s="21"/>
    </row>
    <row r="21" spans="1:17" ht="33.75" customHeight="1" x14ac:dyDescent="0.15">
      <c r="A21" s="4">
        <v>3</v>
      </c>
      <c r="B21" s="38"/>
      <c r="C21" s="42"/>
      <c r="D21" s="43"/>
      <c r="E21" s="38"/>
      <c r="F21" s="20"/>
      <c r="G21" s="42"/>
      <c r="H21" s="45"/>
      <c r="I21" s="43"/>
      <c r="J21" s="42"/>
      <c r="K21" s="45"/>
      <c r="L21" s="43"/>
      <c r="M21" s="42"/>
      <c r="N21" s="45"/>
      <c r="O21" s="45"/>
      <c r="P21" s="43"/>
    </row>
    <row r="22" spans="1:17" ht="33.75" customHeight="1" x14ac:dyDescent="0.15">
      <c r="A22" s="4">
        <v>4</v>
      </c>
      <c r="B22" s="38"/>
      <c r="C22" s="42"/>
      <c r="D22" s="43"/>
      <c r="E22" s="38"/>
      <c r="F22" s="20"/>
      <c r="G22" s="42"/>
      <c r="H22" s="45"/>
      <c r="I22" s="43"/>
      <c r="J22" s="42"/>
      <c r="K22" s="45"/>
      <c r="L22" s="43"/>
      <c r="M22" s="46"/>
      <c r="N22" s="47"/>
      <c r="O22" s="47"/>
      <c r="P22" s="48"/>
    </row>
    <row r="23" spans="1:17" ht="33.75" customHeight="1" x14ac:dyDescent="0.15">
      <c r="A23" s="4">
        <v>5</v>
      </c>
      <c r="B23" s="38"/>
      <c r="C23" s="42"/>
      <c r="D23" s="43"/>
      <c r="E23" s="38"/>
      <c r="F23" s="20"/>
      <c r="G23" s="42"/>
      <c r="H23" s="45"/>
      <c r="I23" s="43"/>
      <c r="J23" s="42"/>
      <c r="K23" s="45"/>
      <c r="L23" s="43"/>
      <c r="M23" s="42"/>
      <c r="N23" s="45"/>
      <c r="O23" s="45"/>
      <c r="P23" s="43"/>
      <c r="Q23" s="21"/>
    </row>
    <row r="24" spans="1:17" ht="33.75" customHeight="1" x14ac:dyDescent="0.15">
      <c r="A24" s="4">
        <v>6</v>
      </c>
      <c r="B24" s="38"/>
      <c r="C24" s="42"/>
      <c r="D24" s="43"/>
      <c r="E24" s="38"/>
      <c r="F24" s="20"/>
      <c r="G24" s="42"/>
      <c r="H24" s="45"/>
      <c r="I24" s="43"/>
      <c r="J24" s="42"/>
      <c r="K24" s="45"/>
      <c r="L24" s="43"/>
      <c r="M24" s="42"/>
      <c r="N24" s="45"/>
      <c r="O24" s="45"/>
      <c r="P24" s="43"/>
    </row>
    <row r="25" spans="1:17" ht="33.75" customHeight="1" x14ac:dyDescent="0.15">
      <c r="A25" s="4">
        <v>7</v>
      </c>
      <c r="B25" s="38"/>
      <c r="C25" s="42"/>
      <c r="D25" s="43"/>
      <c r="E25" s="38"/>
      <c r="F25" s="20"/>
      <c r="G25" s="42"/>
      <c r="H25" s="45"/>
      <c r="I25" s="43"/>
      <c r="J25" s="42"/>
      <c r="K25" s="45"/>
      <c r="L25" s="43"/>
      <c r="M25" s="42"/>
      <c r="N25" s="45"/>
      <c r="O25" s="45"/>
      <c r="P25" s="43"/>
      <c r="Q25" s="21"/>
    </row>
    <row r="26" spans="1:17" ht="33.75" customHeight="1" x14ac:dyDescent="0.15">
      <c r="A26" s="4">
        <v>8</v>
      </c>
      <c r="B26" s="38"/>
      <c r="C26" s="42"/>
      <c r="D26" s="43"/>
      <c r="E26" s="38"/>
      <c r="F26" s="20"/>
      <c r="G26" s="42"/>
      <c r="H26" s="45"/>
      <c r="I26" s="43"/>
      <c r="J26" s="42"/>
      <c r="K26" s="45"/>
      <c r="L26" s="43"/>
      <c r="M26" s="42"/>
      <c r="N26" s="45"/>
      <c r="O26" s="45"/>
      <c r="P26" s="43"/>
    </row>
    <row r="27" spans="1:17" ht="33.75" customHeight="1" x14ac:dyDescent="0.15">
      <c r="A27" s="4">
        <v>9</v>
      </c>
      <c r="B27" s="38"/>
      <c r="C27" s="42"/>
      <c r="D27" s="43"/>
      <c r="E27" s="38"/>
      <c r="F27" s="20"/>
      <c r="G27" s="42"/>
      <c r="H27" s="45"/>
      <c r="I27" s="43"/>
      <c r="J27" s="42"/>
      <c r="K27" s="45"/>
      <c r="L27" s="43"/>
      <c r="M27" s="46"/>
      <c r="N27" s="47"/>
      <c r="O27" s="47"/>
      <c r="P27" s="48"/>
    </row>
    <row r="28" spans="1:17" ht="33.75" customHeight="1" x14ac:dyDescent="0.15">
      <c r="A28" s="4">
        <v>10</v>
      </c>
      <c r="B28" s="38"/>
      <c r="C28" s="42"/>
      <c r="D28" s="43"/>
      <c r="E28" s="38"/>
      <c r="F28" s="20"/>
      <c r="G28" s="42"/>
      <c r="H28" s="45"/>
      <c r="I28" s="43"/>
      <c r="J28" s="42"/>
      <c r="K28" s="45"/>
      <c r="L28" s="43"/>
      <c r="M28" s="42"/>
      <c r="N28" s="45"/>
      <c r="O28" s="45"/>
      <c r="P28" s="43"/>
      <c r="Q28" s="21"/>
    </row>
    <row r="29" spans="1:17" ht="33.75" customHeight="1" x14ac:dyDescent="0.15">
      <c r="A29" s="4">
        <v>11</v>
      </c>
      <c r="B29" s="38"/>
      <c r="C29" s="42"/>
      <c r="D29" s="43"/>
      <c r="E29" s="38"/>
      <c r="F29" s="20"/>
      <c r="G29" s="42"/>
      <c r="H29" s="45"/>
      <c r="I29" s="43"/>
      <c r="J29" s="42"/>
      <c r="K29" s="45"/>
      <c r="L29" s="43"/>
      <c r="M29" s="42"/>
      <c r="N29" s="45"/>
      <c r="O29" s="45"/>
      <c r="P29" s="43"/>
    </row>
    <row r="30" spans="1:17" ht="33.75" customHeight="1" x14ac:dyDescent="0.15">
      <c r="A30" s="4">
        <v>12</v>
      </c>
      <c r="B30" s="38"/>
      <c r="C30" s="42"/>
      <c r="D30" s="43"/>
      <c r="E30" s="38"/>
      <c r="F30" s="20"/>
      <c r="G30" s="42"/>
      <c r="H30" s="45"/>
      <c r="I30" s="43"/>
      <c r="J30" s="42"/>
      <c r="K30" s="45"/>
      <c r="L30" s="43"/>
      <c r="M30" s="46"/>
      <c r="N30" s="47"/>
      <c r="O30" s="47"/>
      <c r="P30" s="48"/>
    </row>
    <row r="31" spans="1:17" ht="33.75" customHeight="1" x14ac:dyDescent="0.15">
      <c r="A31" s="4">
        <v>13</v>
      </c>
      <c r="B31" s="38"/>
      <c r="C31" s="42"/>
      <c r="D31" s="43"/>
      <c r="E31" s="38"/>
      <c r="F31" s="20"/>
      <c r="G31" s="42"/>
      <c r="H31" s="45"/>
      <c r="I31" s="43"/>
      <c r="J31" s="42"/>
      <c r="K31" s="45"/>
      <c r="L31" s="43"/>
      <c r="M31" s="42"/>
      <c r="N31" s="45"/>
      <c r="O31" s="45"/>
      <c r="P31" s="43"/>
    </row>
    <row r="32" spans="1:17" ht="33.75" customHeight="1" x14ac:dyDescent="0.15">
      <c r="A32" s="4">
        <v>14</v>
      </c>
      <c r="B32" s="38"/>
      <c r="C32" s="42"/>
      <c r="D32" s="43"/>
      <c r="E32" s="38"/>
      <c r="F32" s="20"/>
      <c r="G32" s="42"/>
      <c r="H32" s="45"/>
      <c r="I32" s="43"/>
      <c r="J32" s="42"/>
      <c r="K32" s="45"/>
      <c r="L32" s="43"/>
      <c r="M32" s="46"/>
      <c r="N32" s="47"/>
      <c r="O32" s="47"/>
      <c r="P32" s="48"/>
    </row>
    <row r="33" spans="1:17" ht="33.75" customHeight="1" x14ac:dyDescent="0.15">
      <c r="A33" s="4">
        <v>15</v>
      </c>
      <c r="B33" s="38"/>
      <c r="C33" s="42"/>
      <c r="D33" s="43"/>
      <c r="E33" s="38"/>
      <c r="F33" s="20"/>
      <c r="G33" s="42"/>
      <c r="H33" s="45"/>
      <c r="I33" s="43"/>
      <c r="J33" s="42"/>
      <c r="K33" s="45"/>
      <c r="L33" s="43"/>
      <c r="M33" s="42"/>
      <c r="N33" s="45"/>
      <c r="O33" s="45"/>
      <c r="P33" s="43"/>
      <c r="Q33" s="21"/>
    </row>
    <row r="34" spans="1:17" ht="33.75" customHeight="1" x14ac:dyDescent="0.15">
      <c r="A34" s="4">
        <v>16</v>
      </c>
      <c r="B34" s="38"/>
      <c r="C34" s="42"/>
      <c r="D34" s="43"/>
      <c r="E34" s="38"/>
      <c r="F34" s="20"/>
      <c r="G34" s="42"/>
      <c r="H34" s="45"/>
      <c r="I34" s="43"/>
      <c r="J34" s="42"/>
      <c r="K34" s="45"/>
      <c r="L34" s="43"/>
      <c r="M34" s="42"/>
      <c r="N34" s="45"/>
      <c r="O34" s="45"/>
      <c r="P34" s="43"/>
    </row>
    <row r="35" spans="1:17" ht="33.75" customHeight="1" x14ac:dyDescent="0.15">
      <c r="A35" s="4">
        <v>17</v>
      </c>
      <c r="B35" s="38"/>
      <c r="C35" s="42"/>
      <c r="D35" s="43"/>
      <c r="E35" s="38"/>
      <c r="F35" s="20"/>
      <c r="G35" s="42"/>
      <c r="H35" s="45"/>
      <c r="I35" s="43"/>
      <c r="J35" s="42"/>
      <c r="K35" s="45"/>
      <c r="L35" s="43"/>
      <c r="M35" s="42"/>
      <c r="N35" s="45"/>
      <c r="O35" s="45"/>
      <c r="P35" s="43"/>
      <c r="Q35" s="21"/>
    </row>
    <row r="36" spans="1:17" ht="33.75" customHeight="1" x14ac:dyDescent="0.15">
      <c r="A36" s="4">
        <v>18</v>
      </c>
      <c r="B36" s="38"/>
      <c r="C36" s="42"/>
      <c r="D36" s="43"/>
      <c r="E36" s="38"/>
      <c r="F36" s="20"/>
      <c r="G36" s="42"/>
      <c r="H36" s="45"/>
      <c r="I36" s="43"/>
      <c r="J36" s="42"/>
      <c r="K36" s="45"/>
      <c r="L36" s="43"/>
      <c r="M36" s="42"/>
      <c r="N36" s="45"/>
      <c r="O36" s="45"/>
      <c r="P36" s="43"/>
    </row>
    <row r="37" spans="1:17" ht="33.75" customHeight="1" x14ac:dyDescent="0.15">
      <c r="A37" s="4">
        <v>19</v>
      </c>
      <c r="B37" s="38"/>
      <c r="C37" s="42"/>
      <c r="D37" s="43"/>
      <c r="E37" s="38"/>
      <c r="F37" s="20"/>
      <c r="G37" s="42"/>
      <c r="H37" s="45"/>
      <c r="I37" s="43"/>
      <c r="J37" s="42"/>
      <c r="K37" s="45"/>
      <c r="L37" s="43"/>
      <c r="M37" s="46"/>
      <c r="N37" s="47"/>
      <c r="O37" s="47"/>
      <c r="P37" s="48"/>
    </row>
    <row r="38" spans="1:17" ht="33.75" customHeight="1" x14ac:dyDescent="0.15">
      <c r="A38" s="4">
        <v>20</v>
      </c>
      <c r="B38" s="38"/>
      <c r="C38" s="42"/>
      <c r="D38" s="43"/>
      <c r="E38" s="38"/>
      <c r="F38" s="20"/>
      <c r="G38" s="42"/>
      <c r="H38" s="45"/>
      <c r="I38" s="43"/>
      <c r="J38" s="42"/>
      <c r="K38" s="45"/>
      <c r="L38" s="43"/>
      <c r="M38" s="42"/>
      <c r="N38" s="45"/>
      <c r="O38" s="45"/>
      <c r="P38" s="43"/>
      <c r="Q38" s="21"/>
    </row>
    <row r="39" spans="1:17" ht="33.75" customHeight="1" x14ac:dyDescent="0.15">
      <c r="A39" s="4">
        <v>21</v>
      </c>
      <c r="B39" s="38"/>
      <c r="C39" s="42"/>
      <c r="D39" s="43"/>
      <c r="E39" s="38"/>
      <c r="F39" s="20"/>
      <c r="G39" s="42"/>
      <c r="H39" s="45"/>
      <c r="I39" s="43"/>
      <c r="J39" s="42"/>
      <c r="K39" s="45"/>
      <c r="L39" s="43"/>
      <c r="M39" s="42"/>
      <c r="N39" s="45"/>
      <c r="O39" s="45"/>
      <c r="P39" s="43"/>
    </row>
    <row r="40" spans="1:17" ht="33.75" customHeight="1" x14ac:dyDescent="0.15">
      <c r="A40" s="4">
        <v>22</v>
      </c>
      <c r="B40" s="38"/>
      <c r="C40" s="42"/>
      <c r="D40" s="43"/>
      <c r="E40" s="38"/>
      <c r="F40" s="20"/>
      <c r="G40" s="42"/>
      <c r="H40" s="45"/>
      <c r="I40" s="43"/>
      <c r="J40" s="42"/>
      <c r="K40" s="45"/>
      <c r="L40" s="43"/>
      <c r="M40" s="42"/>
      <c r="N40" s="45"/>
      <c r="O40" s="45"/>
      <c r="P40" s="43"/>
      <c r="Q40" s="21"/>
    </row>
    <row r="41" spans="1:17" ht="33.75" customHeight="1" x14ac:dyDescent="0.15">
      <c r="A41" s="4">
        <v>23</v>
      </c>
      <c r="B41" s="38"/>
      <c r="C41" s="42"/>
      <c r="D41" s="43"/>
      <c r="E41" s="38"/>
      <c r="F41" s="20"/>
      <c r="G41" s="42"/>
      <c r="H41" s="45"/>
      <c r="I41" s="43"/>
      <c r="J41" s="42"/>
      <c r="K41" s="45"/>
      <c r="L41" s="43"/>
      <c r="M41" s="42"/>
      <c r="N41" s="45"/>
      <c r="O41" s="45"/>
      <c r="P41" s="43"/>
    </row>
    <row r="42" spans="1:17" ht="33.75" customHeight="1" x14ac:dyDescent="0.15">
      <c r="A42" s="4">
        <v>24</v>
      </c>
      <c r="B42" s="38"/>
      <c r="C42" s="42"/>
      <c r="D42" s="43"/>
      <c r="E42" s="38"/>
      <c r="F42" s="20"/>
      <c r="G42" s="42"/>
      <c r="H42" s="45"/>
      <c r="I42" s="43"/>
      <c r="J42" s="42"/>
      <c r="K42" s="45"/>
      <c r="L42" s="43"/>
      <c r="M42" s="46"/>
      <c r="N42" s="47"/>
      <c r="O42" s="47"/>
      <c r="P42" s="48"/>
    </row>
    <row r="43" spans="1:17" ht="33.75" customHeight="1" x14ac:dyDescent="0.15">
      <c r="A43" s="4">
        <v>25</v>
      </c>
      <c r="B43" s="38"/>
      <c r="C43" s="42"/>
      <c r="D43" s="43"/>
      <c r="E43" s="38"/>
      <c r="F43" s="20"/>
      <c r="G43" s="42"/>
      <c r="H43" s="45"/>
      <c r="I43" s="43"/>
      <c r="J43" s="42"/>
      <c r="K43" s="45"/>
      <c r="L43" s="43"/>
      <c r="M43" s="42"/>
      <c r="N43" s="45"/>
      <c r="O43" s="45"/>
      <c r="P43" s="43"/>
      <c r="Q43" s="21"/>
    </row>
    <row r="44" spans="1:17" ht="33.75" customHeight="1" x14ac:dyDescent="0.15">
      <c r="A44" s="4">
        <v>26</v>
      </c>
      <c r="B44" s="38"/>
      <c r="C44" s="42"/>
      <c r="D44" s="43"/>
      <c r="E44" s="38"/>
      <c r="F44" s="20"/>
      <c r="G44" s="42"/>
      <c r="H44" s="45"/>
      <c r="I44" s="43"/>
      <c r="J44" s="42"/>
      <c r="K44" s="45"/>
      <c r="L44" s="43"/>
      <c r="M44" s="42"/>
      <c r="N44" s="45"/>
      <c r="O44" s="45"/>
      <c r="P44" s="43"/>
    </row>
    <row r="45" spans="1:17" ht="33.75" customHeight="1" x14ac:dyDescent="0.15">
      <c r="A45" s="4">
        <v>27</v>
      </c>
      <c r="B45" s="38"/>
      <c r="C45" s="42"/>
      <c r="D45" s="43"/>
      <c r="E45" s="38"/>
      <c r="F45" s="20"/>
      <c r="G45" s="42"/>
      <c r="H45" s="45"/>
      <c r="I45" s="43"/>
      <c r="J45" s="42"/>
      <c r="K45" s="45"/>
      <c r="L45" s="43"/>
      <c r="M45" s="42"/>
      <c r="N45" s="45"/>
      <c r="O45" s="45"/>
      <c r="P45" s="43"/>
      <c r="Q45" s="21"/>
    </row>
    <row r="46" spans="1:17" ht="33.75" customHeight="1" x14ac:dyDescent="0.15">
      <c r="A46" s="4">
        <v>28</v>
      </c>
      <c r="B46" s="38"/>
      <c r="C46" s="42"/>
      <c r="D46" s="43"/>
      <c r="E46" s="38"/>
      <c r="F46" s="20"/>
      <c r="G46" s="42"/>
      <c r="H46" s="45"/>
      <c r="I46" s="43"/>
      <c r="J46" s="42"/>
      <c r="K46" s="45"/>
      <c r="L46" s="43"/>
      <c r="M46" s="42"/>
      <c r="N46" s="45"/>
      <c r="O46" s="45"/>
      <c r="P46" s="43"/>
    </row>
    <row r="47" spans="1:17" ht="33.75" customHeight="1" x14ac:dyDescent="0.15">
      <c r="A47" s="4">
        <v>29</v>
      </c>
      <c r="B47" s="38"/>
      <c r="C47" s="42"/>
      <c r="D47" s="43"/>
      <c r="E47" s="38"/>
      <c r="F47" s="20"/>
      <c r="G47" s="42"/>
      <c r="H47" s="45"/>
      <c r="I47" s="43"/>
      <c r="J47" s="42"/>
      <c r="K47" s="45"/>
      <c r="L47" s="43"/>
      <c r="M47" s="46"/>
      <c r="N47" s="47"/>
      <c r="O47" s="47"/>
      <c r="P47" s="48"/>
    </row>
    <row r="48" spans="1:17" ht="33.75" customHeight="1" x14ac:dyDescent="0.15">
      <c r="A48" s="4">
        <v>30</v>
      </c>
      <c r="B48" s="38"/>
      <c r="C48" s="42"/>
      <c r="D48" s="43"/>
      <c r="E48" s="38"/>
      <c r="F48" s="20"/>
      <c r="G48" s="42"/>
      <c r="H48" s="45"/>
      <c r="I48" s="43"/>
      <c r="J48" s="42"/>
      <c r="K48" s="45"/>
      <c r="L48" s="43"/>
      <c r="M48" s="42"/>
      <c r="N48" s="45"/>
      <c r="O48" s="45"/>
      <c r="P48" s="43"/>
      <c r="Q48" s="21"/>
    </row>
    <row r="49" spans="1:17" ht="33.75" customHeight="1" x14ac:dyDescent="0.15">
      <c r="A49" s="4">
        <v>31</v>
      </c>
      <c r="B49" s="38"/>
      <c r="C49" s="42"/>
      <c r="D49" s="43"/>
      <c r="E49" s="38"/>
      <c r="F49" s="20"/>
      <c r="G49" s="42"/>
      <c r="H49" s="45"/>
      <c r="I49" s="43"/>
      <c r="J49" s="42"/>
      <c r="K49" s="45"/>
      <c r="L49" s="43"/>
      <c r="M49" s="42"/>
      <c r="N49" s="45"/>
      <c r="O49" s="45"/>
      <c r="P49" s="43"/>
    </row>
    <row r="50" spans="1:17" ht="33.75" customHeight="1" x14ac:dyDescent="0.15">
      <c r="A50" s="4">
        <v>32</v>
      </c>
      <c r="B50" s="38"/>
      <c r="C50" s="42"/>
      <c r="D50" s="43"/>
      <c r="E50" s="38"/>
      <c r="F50" s="20"/>
      <c r="G50" s="42"/>
      <c r="H50" s="45"/>
      <c r="I50" s="43"/>
      <c r="J50" s="42"/>
      <c r="K50" s="45"/>
      <c r="L50" s="43"/>
      <c r="M50" s="46"/>
      <c r="N50" s="47"/>
      <c r="O50" s="47"/>
      <c r="P50" s="48"/>
    </row>
    <row r="51" spans="1:17" ht="33.75" customHeight="1" x14ac:dyDescent="0.15">
      <c r="A51" s="4">
        <v>33</v>
      </c>
      <c r="B51" s="38"/>
      <c r="C51" s="42"/>
      <c r="D51" s="43"/>
      <c r="E51" s="38"/>
      <c r="F51" s="20"/>
      <c r="G51" s="42"/>
      <c r="H51" s="45"/>
      <c r="I51" s="43"/>
      <c r="J51" s="42"/>
      <c r="K51" s="45"/>
      <c r="L51" s="43"/>
      <c r="M51" s="42"/>
      <c r="N51" s="45"/>
      <c r="O51" s="45"/>
      <c r="P51" s="43"/>
    </row>
    <row r="52" spans="1:17" ht="33.75" customHeight="1" x14ac:dyDescent="0.15">
      <c r="A52" s="4">
        <v>34</v>
      </c>
      <c r="B52" s="38"/>
      <c r="C52" s="42"/>
      <c r="D52" s="43"/>
      <c r="E52" s="38"/>
      <c r="F52" s="20"/>
      <c r="G52" s="42"/>
      <c r="H52" s="45"/>
      <c r="I52" s="43"/>
      <c r="J52" s="42"/>
      <c r="K52" s="45"/>
      <c r="L52" s="43"/>
      <c r="M52" s="42"/>
      <c r="N52" s="45"/>
      <c r="O52" s="45"/>
      <c r="P52" s="43"/>
      <c r="Q52" s="21"/>
    </row>
    <row r="53" spans="1:17" ht="33.75" customHeight="1" x14ac:dyDescent="0.15">
      <c r="A53" s="4">
        <v>35</v>
      </c>
      <c r="B53" s="38"/>
      <c r="C53" s="42"/>
      <c r="D53" s="43"/>
      <c r="E53" s="38"/>
      <c r="F53" s="20"/>
      <c r="G53" s="42"/>
      <c r="H53" s="45"/>
      <c r="I53" s="43"/>
      <c r="J53" s="42"/>
      <c r="K53" s="45"/>
      <c r="L53" s="43"/>
      <c r="M53" s="42"/>
      <c r="N53" s="45"/>
      <c r="O53" s="45"/>
      <c r="P53" s="43"/>
    </row>
    <row r="54" spans="1:17" ht="33.75" customHeight="1" x14ac:dyDescent="0.15">
      <c r="A54" s="4">
        <v>36</v>
      </c>
      <c r="B54" s="38"/>
      <c r="C54" s="42"/>
      <c r="D54" s="43"/>
      <c r="E54" s="38"/>
      <c r="F54" s="20"/>
      <c r="G54" s="42"/>
      <c r="H54" s="45"/>
      <c r="I54" s="43"/>
      <c r="J54" s="42"/>
      <c r="K54" s="45"/>
      <c r="L54" s="43"/>
      <c r="M54" s="46"/>
      <c r="N54" s="47"/>
      <c r="O54" s="47"/>
      <c r="P54" s="48"/>
    </row>
    <row r="55" spans="1:17" ht="33.75" customHeight="1" x14ac:dyDescent="0.15">
      <c r="A55" s="4">
        <v>37</v>
      </c>
      <c r="B55" s="38"/>
      <c r="C55" s="42"/>
      <c r="D55" s="43"/>
      <c r="E55" s="38"/>
      <c r="F55" s="20"/>
      <c r="G55" s="42"/>
      <c r="H55" s="45"/>
      <c r="I55" s="43"/>
      <c r="J55" s="42"/>
      <c r="K55" s="45"/>
      <c r="L55" s="43"/>
      <c r="M55" s="42"/>
      <c r="N55" s="45"/>
      <c r="O55" s="45"/>
      <c r="P55" s="43"/>
      <c r="Q55" s="21"/>
    </row>
    <row r="56" spans="1:17" ht="33.75" customHeight="1" x14ac:dyDescent="0.15">
      <c r="A56" s="4">
        <v>38</v>
      </c>
      <c r="B56" s="38"/>
      <c r="C56" s="42"/>
      <c r="D56" s="43"/>
      <c r="E56" s="38"/>
      <c r="F56" s="20"/>
      <c r="G56" s="42"/>
      <c r="H56" s="45"/>
      <c r="I56" s="43"/>
      <c r="J56" s="42"/>
      <c r="K56" s="45"/>
      <c r="L56" s="43"/>
      <c r="M56" s="42"/>
      <c r="N56" s="45"/>
      <c r="O56" s="45"/>
      <c r="P56" s="43"/>
    </row>
    <row r="57" spans="1:17" ht="33.75" customHeight="1" x14ac:dyDescent="0.15">
      <c r="A57" s="4">
        <v>39</v>
      </c>
      <c r="B57" s="38"/>
      <c r="C57" s="42"/>
      <c r="D57" s="43"/>
      <c r="E57" s="38"/>
      <c r="F57" s="20"/>
      <c r="G57" s="42"/>
      <c r="H57" s="45"/>
      <c r="I57" s="43"/>
      <c r="J57" s="42"/>
      <c r="K57" s="45"/>
      <c r="L57" s="43"/>
      <c r="M57" s="42"/>
      <c r="N57" s="45"/>
      <c r="O57" s="45"/>
      <c r="P57" s="43"/>
      <c r="Q57" s="21"/>
    </row>
    <row r="58" spans="1:17" ht="33.75" customHeight="1" x14ac:dyDescent="0.15">
      <c r="A58" s="4">
        <v>40</v>
      </c>
      <c r="B58" s="38"/>
      <c r="C58" s="42"/>
      <c r="D58" s="43"/>
      <c r="E58" s="38"/>
      <c r="F58" s="20"/>
      <c r="G58" s="42"/>
      <c r="H58" s="45"/>
      <c r="I58" s="43"/>
      <c r="J58" s="42"/>
      <c r="K58" s="45"/>
      <c r="L58" s="43"/>
      <c r="M58" s="42"/>
      <c r="N58" s="45"/>
      <c r="O58" s="45"/>
      <c r="P58" s="43"/>
    </row>
    <row r="59" spans="1:17" ht="33.75" customHeight="1" x14ac:dyDescent="0.15">
      <c r="A59" s="4">
        <v>41</v>
      </c>
      <c r="B59" s="38"/>
      <c r="C59" s="42"/>
      <c r="D59" s="43"/>
      <c r="E59" s="38"/>
      <c r="F59" s="20"/>
      <c r="G59" s="42"/>
      <c r="H59" s="45"/>
      <c r="I59" s="43"/>
      <c r="J59" s="42"/>
      <c r="K59" s="45"/>
      <c r="L59" s="43"/>
      <c r="M59" s="46"/>
      <c r="N59" s="47"/>
      <c r="O59" s="47"/>
      <c r="P59" s="48"/>
    </row>
    <row r="60" spans="1:17" ht="33.75" customHeight="1" x14ac:dyDescent="0.15">
      <c r="A60" s="4">
        <v>42</v>
      </c>
      <c r="B60" s="38"/>
      <c r="C60" s="42"/>
      <c r="D60" s="43"/>
      <c r="E60" s="38"/>
      <c r="F60" s="20"/>
      <c r="G60" s="42"/>
      <c r="H60" s="45"/>
      <c r="I60" s="43"/>
      <c r="J60" s="42"/>
      <c r="K60" s="45"/>
      <c r="L60" s="43"/>
      <c r="M60" s="42"/>
      <c r="N60" s="45"/>
      <c r="O60" s="45"/>
      <c r="P60" s="43"/>
      <c r="Q60" s="21"/>
    </row>
    <row r="61" spans="1:17" ht="33.75" customHeight="1" x14ac:dyDescent="0.15">
      <c r="A61" s="4">
        <v>43</v>
      </c>
      <c r="B61" s="38"/>
      <c r="C61" s="42"/>
      <c r="D61" s="43"/>
      <c r="E61" s="38"/>
      <c r="F61" s="20"/>
      <c r="G61" s="42"/>
      <c r="H61" s="45"/>
      <c r="I61" s="43"/>
      <c r="J61" s="42"/>
      <c r="K61" s="45"/>
      <c r="L61" s="43"/>
      <c r="M61" s="42"/>
      <c r="N61" s="45"/>
      <c r="O61" s="45"/>
      <c r="P61" s="43"/>
    </row>
    <row r="62" spans="1:17" ht="33.75" customHeight="1" x14ac:dyDescent="0.15">
      <c r="A62" s="4">
        <v>44</v>
      </c>
      <c r="B62" s="38"/>
      <c r="C62" s="42"/>
      <c r="D62" s="43"/>
      <c r="E62" s="38"/>
      <c r="F62" s="20"/>
      <c r="G62" s="42"/>
      <c r="H62" s="45"/>
      <c r="I62" s="43"/>
      <c r="J62" s="42"/>
      <c r="K62" s="45"/>
      <c r="L62" s="43"/>
      <c r="M62" s="42"/>
      <c r="N62" s="45"/>
      <c r="O62" s="45"/>
      <c r="P62" s="43"/>
      <c r="Q62" s="21"/>
    </row>
    <row r="63" spans="1:17" ht="33.75" customHeight="1" x14ac:dyDescent="0.15">
      <c r="A63" s="4">
        <v>45</v>
      </c>
      <c r="B63" s="38"/>
      <c r="C63" s="42"/>
      <c r="D63" s="43"/>
      <c r="E63" s="38"/>
      <c r="F63" s="20"/>
      <c r="G63" s="42"/>
      <c r="H63" s="45"/>
      <c r="I63" s="43"/>
      <c r="J63" s="42"/>
      <c r="K63" s="45"/>
      <c r="L63" s="43"/>
      <c r="M63" s="42"/>
      <c r="N63" s="45"/>
      <c r="O63" s="45"/>
      <c r="P63" s="43"/>
    </row>
    <row r="64" spans="1:17" ht="33.75" customHeight="1" x14ac:dyDescent="0.15">
      <c r="A64" s="4">
        <v>46</v>
      </c>
      <c r="B64" s="38"/>
      <c r="C64" s="42"/>
      <c r="D64" s="43"/>
      <c r="E64" s="38"/>
      <c r="F64" s="20"/>
      <c r="G64" s="42"/>
      <c r="H64" s="45"/>
      <c r="I64" s="43"/>
      <c r="J64" s="42"/>
      <c r="K64" s="45"/>
      <c r="L64" s="43"/>
      <c r="M64" s="46"/>
      <c r="N64" s="47"/>
      <c r="O64" s="47"/>
      <c r="P64" s="48"/>
    </row>
    <row r="65" spans="1:23" ht="33.75" customHeight="1" x14ac:dyDescent="0.15">
      <c r="A65" s="4">
        <v>47</v>
      </c>
      <c r="B65" s="38"/>
      <c r="C65" s="42"/>
      <c r="D65" s="43"/>
      <c r="E65" s="38"/>
      <c r="F65" s="20"/>
      <c r="G65" s="42"/>
      <c r="H65" s="45"/>
      <c r="I65" s="43"/>
      <c r="J65" s="42"/>
      <c r="K65" s="45"/>
      <c r="L65" s="43"/>
      <c r="M65" s="42"/>
      <c r="N65" s="45"/>
      <c r="O65" s="45"/>
      <c r="P65" s="43"/>
      <c r="Q65" s="21"/>
    </row>
    <row r="66" spans="1:23" ht="33.75" customHeight="1" x14ac:dyDescent="0.15">
      <c r="A66" s="4">
        <v>48</v>
      </c>
      <c r="B66" s="38"/>
      <c r="C66" s="42"/>
      <c r="D66" s="43"/>
      <c r="E66" s="38"/>
      <c r="F66" s="20"/>
      <c r="G66" s="42"/>
      <c r="H66" s="45"/>
      <c r="I66" s="43"/>
      <c r="J66" s="42"/>
      <c r="K66" s="45"/>
      <c r="L66" s="43"/>
      <c r="M66" s="42"/>
      <c r="N66" s="45"/>
      <c r="O66" s="45"/>
      <c r="P66" s="43"/>
    </row>
    <row r="67" spans="1:23" ht="33.75" customHeight="1" x14ac:dyDescent="0.15">
      <c r="A67" s="4">
        <v>49</v>
      </c>
      <c r="B67" s="38"/>
      <c r="C67" s="42"/>
      <c r="D67" s="43"/>
      <c r="E67" s="38"/>
      <c r="F67" s="20"/>
      <c r="G67" s="42"/>
      <c r="H67" s="45"/>
      <c r="I67" s="43"/>
      <c r="J67" s="42"/>
      <c r="K67" s="45"/>
      <c r="L67" s="43"/>
      <c r="M67" s="46"/>
      <c r="N67" s="47"/>
      <c r="O67" s="47"/>
      <c r="P67" s="48"/>
    </row>
    <row r="68" spans="1:23" ht="33.75" customHeight="1" x14ac:dyDescent="0.15">
      <c r="A68" s="4">
        <v>50</v>
      </c>
      <c r="B68" s="38"/>
      <c r="C68" s="42"/>
      <c r="D68" s="43"/>
      <c r="E68" s="38"/>
      <c r="F68" s="20"/>
      <c r="G68" s="42"/>
      <c r="H68" s="45"/>
      <c r="I68" s="43"/>
      <c r="J68" s="42"/>
      <c r="K68" s="45"/>
      <c r="L68" s="43"/>
      <c r="M68" s="42"/>
      <c r="N68" s="45"/>
      <c r="O68" s="45"/>
      <c r="P68" s="43"/>
    </row>
    <row r="69" spans="1:23" s="11" customFormat="1" ht="18.75" customHeight="1" x14ac:dyDescent="0.15">
      <c r="B69" s="81"/>
      <c r="C69" s="81"/>
      <c r="D69" s="13"/>
      <c r="E69" s="1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3"/>
    </row>
    <row r="70" spans="1:23" s="11" customFormat="1" ht="18.75" customHeight="1" x14ac:dyDescent="0.15">
      <c r="B70" s="13"/>
      <c r="C70" s="13"/>
      <c r="D70" s="13"/>
      <c r="E70" s="13"/>
      <c r="F70" s="22"/>
      <c r="G70" s="23"/>
      <c r="H70" s="23"/>
      <c r="I70" s="23"/>
      <c r="J70" s="23"/>
      <c r="K70" s="23"/>
      <c r="L70" s="23"/>
      <c r="M70" s="23"/>
      <c r="N70" s="23"/>
      <c r="O70" s="23"/>
      <c r="P70" s="23"/>
    </row>
    <row r="71" spans="1:23" s="11" customFormat="1" ht="18.75" customHeight="1" x14ac:dyDescent="0.15">
      <c r="B71" s="13"/>
      <c r="C71" s="13"/>
      <c r="D71" s="13"/>
      <c r="E71" s="13"/>
      <c r="F71" s="22"/>
      <c r="G71" s="23"/>
      <c r="H71" s="23"/>
      <c r="I71" s="23"/>
      <c r="J71" s="23"/>
      <c r="K71" s="23"/>
      <c r="L71" s="23"/>
      <c r="M71" s="23"/>
      <c r="N71" s="23"/>
      <c r="O71" s="23"/>
      <c r="P71" s="23"/>
    </row>
    <row r="72" spans="1:23" s="11" customFormat="1" ht="18.75" customHeight="1" x14ac:dyDescent="0.15">
      <c r="B72" s="81"/>
      <c r="C72" s="81"/>
      <c r="D72" s="13"/>
      <c r="E72" s="13"/>
      <c r="F72" s="22"/>
      <c r="G72" s="23"/>
      <c r="H72" s="23"/>
      <c r="I72" s="23"/>
      <c r="J72" s="23"/>
      <c r="K72" s="23"/>
      <c r="L72" s="23"/>
      <c r="M72" s="23"/>
      <c r="N72" s="23"/>
      <c r="O72" s="23"/>
      <c r="P72" s="23"/>
    </row>
    <row r="73" spans="1:23" s="11" customFormat="1" ht="18.75" customHeight="1" x14ac:dyDescent="0.15">
      <c r="B73" s="81"/>
      <c r="C73" s="81"/>
      <c r="D73" s="13"/>
      <c r="E73" s="13"/>
      <c r="F73" s="22"/>
      <c r="G73" s="23"/>
      <c r="H73" s="23"/>
      <c r="I73" s="23"/>
      <c r="J73" s="23"/>
      <c r="K73" s="23"/>
      <c r="L73" s="23"/>
      <c r="M73" s="23"/>
      <c r="N73" s="23"/>
      <c r="O73" s="23"/>
      <c r="P73" s="23"/>
    </row>
    <row r="74" spans="1:23" x14ac:dyDescent="0.15"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</row>
    <row r="75" spans="1:23" x14ac:dyDescent="0.15"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</row>
    <row r="76" spans="1:23" x14ac:dyDescent="0.15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</row>
    <row r="77" spans="1:23" x14ac:dyDescent="0.15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</row>
    <row r="100" spans="2:2" hidden="1" x14ac:dyDescent="0.15">
      <c r="B100" s="4" t="s">
        <v>175</v>
      </c>
    </row>
    <row r="101" spans="2:2" hidden="1" x14ac:dyDescent="0.15">
      <c r="B101" s="4" t="s">
        <v>8</v>
      </c>
    </row>
    <row r="102" spans="2:2" hidden="1" x14ac:dyDescent="0.15">
      <c r="B102" s="4" t="s">
        <v>31</v>
      </c>
    </row>
    <row r="103" spans="2:2" hidden="1" x14ac:dyDescent="0.15">
      <c r="B103" s="4" t="s">
        <v>32</v>
      </c>
    </row>
    <row r="104" spans="2:2" hidden="1" x14ac:dyDescent="0.15">
      <c r="B104" s="4" t="s">
        <v>33</v>
      </c>
    </row>
    <row r="105" spans="2:2" hidden="1" x14ac:dyDescent="0.15">
      <c r="B105" s="4" t="s">
        <v>132</v>
      </c>
    </row>
    <row r="106" spans="2:2" hidden="1" x14ac:dyDescent="0.15">
      <c r="B106" s="4" t="s">
        <v>59</v>
      </c>
    </row>
    <row r="107" spans="2:2" hidden="1" x14ac:dyDescent="0.15">
      <c r="B107" s="4" t="s">
        <v>60</v>
      </c>
    </row>
    <row r="108" spans="2:2" hidden="1" x14ac:dyDescent="0.15">
      <c r="B108" s="4" t="s">
        <v>61</v>
      </c>
    </row>
    <row r="109" spans="2:2" hidden="1" x14ac:dyDescent="0.15">
      <c r="B109" s="4" t="s">
        <v>62</v>
      </c>
    </row>
    <row r="110" spans="2:2" hidden="1" x14ac:dyDescent="0.15">
      <c r="B110" s="4" t="s">
        <v>63</v>
      </c>
    </row>
    <row r="111" spans="2:2" hidden="1" x14ac:dyDescent="0.15">
      <c r="B111" s="4" t="s">
        <v>64</v>
      </c>
    </row>
    <row r="112" spans="2:2" hidden="1" x14ac:dyDescent="0.15">
      <c r="B112" s="4" t="s">
        <v>133</v>
      </c>
    </row>
    <row r="113" spans="2:2" hidden="1" x14ac:dyDescent="0.15">
      <c r="B113" s="4" t="s">
        <v>36</v>
      </c>
    </row>
    <row r="114" spans="2:2" hidden="1" x14ac:dyDescent="0.15">
      <c r="B114" s="4" t="s">
        <v>37</v>
      </c>
    </row>
    <row r="115" spans="2:2" hidden="1" x14ac:dyDescent="0.15">
      <c r="B115" s="4" t="s">
        <v>134</v>
      </c>
    </row>
    <row r="116" spans="2:2" hidden="1" x14ac:dyDescent="0.15">
      <c r="B116" s="4" t="s">
        <v>135</v>
      </c>
    </row>
    <row r="117" spans="2:2" hidden="1" x14ac:dyDescent="0.15">
      <c r="B117" s="4" t="s">
        <v>40</v>
      </c>
    </row>
    <row r="118" spans="2:2" hidden="1" x14ac:dyDescent="0.15">
      <c r="B118" s="4" t="s">
        <v>136</v>
      </c>
    </row>
    <row r="119" spans="2:2" hidden="1" x14ac:dyDescent="0.15">
      <c r="B119" s="4" t="s">
        <v>137</v>
      </c>
    </row>
    <row r="120" spans="2:2" hidden="1" x14ac:dyDescent="0.15">
      <c r="B120" s="4" t="s">
        <v>138</v>
      </c>
    </row>
    <row r="121" spans="2:2" hidden="1" x14ac:dyDescent="0.15">
      <c r="B121" s="4" t="s">
        <v>139</v>
      </c>
    </row>
    <row r="122" spans="2:2" hidden="1" x14ac:dyDescent="0.15">
      <c r="B122" s="4" t="s">
        <v>45</v>
      </c>
    </row>
    <row r="123" spans="2:2" hidden="1" x14ac:dyDescent="0.15">
      <c r="B123" s="4" t="s">
        <v>140</v>
      </c>
    </row>
    <row r="124" spans="2:2" hidden="1" x14ac:dyDescent="0.15">
      <c r="B124" s="4" t="s">
        <v>141</v>
      </c>
    </row>
    <row r="125" spans="2:2" hidden="1" x14ac:dyDescent="0.15">
      <c r="B125" s="4" t="s">
        <v>48</v>
      </c>
    </row>
    <row r="126" spans="2:2" hidden="1" x14ac:dyDescent="0.15">
      <c r="B126" s="4" t="s">
        <v>49</v>
      </c>
    </row>
    <row r="127" spans="2:2" hidden="1" x14ac:dyDescent="0.15">
      <c r="B127" s="4" t="s">
        <v>142</v>
      </c>
    </row>
    <row r="128" spans="2:2" hidden="1" x14ac:dyDescent="0.15">
      <c r="B128" s="4" t="s">
        <v>51</v>
      </c>
    </row>
    <row r="129" spans="2:2" hidden="1" x14ac:dyDescent="0.15">
      <c r="B129" s="4" t="s">
        <v>52</v>
      </c>
    </row>
    <row r="130" spans="2:2" hidden="1" x14ac:dyDescent="0.15">
      <c r="B130" s="4" t="s">
        <v>53</v>
      </c>
    </row>
    <row r="131" spans="2:2" hidden="1" x14ac:dyDescent="0.15">
      <c r="B131" s="4" t="s">
        <v>54</v>
      </c>
    </row>
    <row r="132" spans="2:2" hidden="1" x14ac:dyDescent="0.15">
      <c r="B132" s="4" t="s">
        <v>180</v>
      </c>
    </row>
    <row r="133" spans="2:2" hidden="1" x14ac:dyDescent="0.15">
      <c r="B133" s="4" t="s">
        <v>181</v>
      </c>
    </row>
    <row r="134" spans="2:2" hidden="1" x14ac:dyDescent="0.15">
      <c r="B134" s="4" t="s">
        <v>182</v>
      </c>
    </row>
    <row r="135" spans="2:2" hidden="1" x14ac:dyDescent="0.15">
      <c r="B135" s="4" t="s">
        <v>183</v>
      </c>
    </row>
    <row r="136" spans="2:2" hidden="1" x14ac:dyDescent="0.15">
      <c r="B136" s="4" t="s">
        <v>55</v>
      </c>
    </row>
    <row r="137" spans="2:2" hidden="1" x14ac:dyDescent="0.15">
      <c r="B137" s="4" t="s">
        <v>143</v>
      </c>
    </row>
    <row r="138" spans="2:2" hidden="1" x14ac:dyDescent="0.15">
      <c r="B138" s="4" t="s">
        <v>144</v>
      </c>
    </row>
    <row r="139" spans="2:2" hidden="1" x14ac:dyDescent="0.15">
      <c r="B139" s="4" t="s">
        <v>58</v>
      </c>
    </row>
  </sheetData>
  <mergeCells count="29">
    <mergeCell ref="B73:C73"/>
    <mergeCell ref="B15:E15"/>
    <mergeCell ref="G15:P15"/>
    <mergeCell ref="B16:B18"/>
    <mergeCell ref="C16:D17"/>
    <mergeCell ref="E16:E18"/>
    <mergeCell ref="G16:I16"/>
    <mergeCell ref="J16:L16"/>
    <mergeCell ref="M16:P17"/>
    <mergeCell ref="G17:I17"/>
    <mergeCell ref="J17:L17"/>
    <mergeCell ref="B69:C69"/>
    <mergeCell ref="B72:C72"/>
    <mergeCell ref="B10:E10"/>
    <mergeCell ref="B12:E12"/>
    <mergeCell ref="F9:P9"/>
    <mergeCell ref="F10:P12"/>
    <mergeCell ref="B1:P1"/>
    <mergeCell ref="B2:P2"/>
    <mergeCell ref="C5:G5"/>
    <mergeCell ref="H5:J5"/>
    <mergeCell ref="K5:L5"/>
    <mergeCell ref="M5:P5"/>
    <mergeCell ref="B9:E9"/>
    <mergeCell ref="C6:G6"/>
    <mergeCell ref="H6:J6"/>
    <mergeCell ref="K6:L6"/>
    <mergeCell ref="M6:P6"/>
    <mergeCell ref="B11:E11"/>
  </mergeCells>
  <phoneticPr fontId="2"/>
  <dataValidations count="1">
    <dataValidation type="list" allowBlank="1" showInputMessage="1" showErrorMessage="1" sqref="M6:P6">
      <formula1>$B$100:$B$139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orientation="landscape" r:id="rId1"/>
  <rowBreaks count="3" manualBreakCount="3">
    <brk id="23" min="1" max="15" man="1"/>
    <brk id="38" min="1" max="15" man="1"/>
    <brk id="53" min="1" max="15" man="1"/>
  </rowBreaks>
  <colBreaks count="1" manualBreakCount="1">
    <brk id="16" max="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9"/>
  <sheetViews>
    <sheetView workbookViewId="0">
      <selection activeCell="G16" sqref="G16:I16"/>
    </sheetView>
  </sheetViews>
  <sheetFormatPr defaultColWidth="5" defaultRowHeight="13.5" x14ac:dyDescent="0.15"/>
  <cols>
    <col min="1" max="1" width="5" style="4"/>
    <col min="2" max="2" width="21.75" style="4" customWidth="1"/>
    <col min="3" max="4" width="4.375" style="4" customWidth="1"/>
    <col min="5" max="5" width="6.25" style="4" customWidth="1"/>
    <col min="6" max="6" width="4.375" style="4" customWidth="1"/>
    <col min="7" max="16" width="8.75" style="4" customWidth="1"/>
    <col min="17" max="31" width="4.375" style="4" customWidth="1"/>
    <col min="32" max="16384" width="5" style="4"/>
  </cols>
  <sheetData>
    <row r="1" spans="2:25" ht="7.5" customHeight="1" x14ac:dyDescent="0.15"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3"/>
      <c r="R1" s="3"/>
      <c r="S1" s="3"/>
      <c r="T1" s="3"/>
      <c r="U1" s="3"/>
      <c r="V1" s="3"/>
      <c r="W1" s="3"/>
    </row>
    <row r="2" spans="2:25" ht="18.75" x14ac:dyDescent="0.15">
      <c r="B2" s="74" t="s">
        <v>172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5"/>
      <c r="R2" s="5"/>
      <c r="S2" s="5"/>
      <c r="T2" s="5"/>
      <c r="U2" s="5"/>
      <c r="V2" s="5"/>
      <c r="W2" s="5"/>
    </row>
    <row r="3" spans="2:25" ht="7.5" customHeight="1" x14ac:dyDescent="0.15">
      <c r="H3" s="6"/>
      <c r="I3" s="6"/>
      <c r="J3" s="6"/>
    </row>
    <row r="4" spans="2:25" ht="18.75" customHeight="1" x14ac:dyDescent="0.15">
      <c r="B4" s="7" t="s">
        <v>0</v>
      </c>
      <c r="H4" s="94"/>
      <c r="I4" s="94"/>
      <c r="J4" s="94"/>
      <c r="N4" s="9"/>
      <c r="O4" s="9"/>
      <c r="P4" s="10"/>
      <c r="Q4" s="11"/>
      <c r="R4" s="10"/>
      <c r="S4" s="11"/>
      <c r="T4" s="11"/>
      <c r="U4" s="11"/>
      <c r="V4" s="11"/>
      <c r="W4" s="11"/>
    </row>
    <row r="5" spans="2:25" ht="15" customHeight="1" x14ac:dyDescent="0.15">
      <c r="B5" s="33" t="s">
        <v>1</v>
      </c>
      <c r="C5" s="75" t="s">
        <v>2</v>
      </c>
      <c r="D5" s="75"/>
      <c r="E5" s="75"/>
      <c r="F5" s="75"/>
      <c r="G5" s="75"/>
      <c r="H5" s="75" t="s">
        <v>3</v>
      </c>
      <c r="I5" s="75"/>
      <c r="J5" s="75"/>
      <c r="K5" s="76" t="s">
        <v>4</v>
      </c>
      <c r="L5" s="77"/>
      <c r="M5" s="75" t="s">
        <v>5</v>
      </c>
      <c r="N5" s="75"/>
      <c r="O5" s="75"/>
      <c r="P5" s="75"/>
      <c r="Q5" s="12"/>
      <c r="R5" s="12"/>
      <c r="S5" s="32"/>
    </row>
    <row r="6" spans="2:25" ht="18.75" customHeight="1" x14ac:dyDescent="0.15">
      <c r="B6" s="49" t="s">
        <v>173</v>
      </c>
      <c r="C6" s="78" t="s">
        <v>6</v>
      </c>
      <c r="D6" s="78"/>
      <c r="E6" s="78"/>
      <c r="F6" s="78"/>
      <c r="G6" s="78"/>
      <c r="H6" s="78" t="s">
        <v>174</v>
      </c>
      <c r="I6" s="78"/>
      <c r="J6" s="78"/>
      <c r="K6" s="79" t="s">
        <v>7</v>
      </c>
      <c r="L6" s="80"/>
      <c r="M6" s="78" t="s">
        <v>8</v>
      </c>
      <c r="N6" s="78"/>
      <c r="O6" s="78"/>
      <c r="P6" s="78"/>
      <c r="Q6" s="14"/>
      <c r="R6" s="14"/>
      <c r="S6" s="32"/>
    </row>
    <row r="7" spans="2:25" ht="7.5" customHeight="1" x14ac:dyDescent="0.15"/>
    <row r="8" spans="2:25" ht="18.75" customHeight="1" x14ac:dyDescent="0.15">
      <c r="B8" s="7" t="s">
        <v>9</v>
      </c>
    </row>
    <row r="9" spans="2:25" ht="15" customHeight="1" x14ac:dyDescent="0.15">
      <c r="B9" s="61" t="s">
        <v>10</v>
      </c>
      <c r="C9" s="62"/>
      <c r="D9" s="62"/>
      <c r="E9" s="62"/>
      <c r="F9" s="61" t="s">
        <v>12</v>
      </c>
      <c r="G9" s="62"/>
      <c r="H9" s="62"/>
      <c r="I9" s="62"/>
      <c r="J9" s="62"/>
      <c r="K9" s="62"/>
      <c r="L9" s="62"/>
      <c r="M9" s="62"/>
      <c r="N9" s="62"/>
      <c r="O9" s="62"/>
      <c r="P9" s="63"/>
    </row>
    <row r="10" spans="2:25" ht="63.75" customHeight="1" x14ac:dyDescent="0.15">
      <c r="B10" s="59" t="str">
        <f>IF(M6=B100,B100,VLOOKUP(M6,会場地アクセス方法!$B:$E,2,0))</f>
        <v>三重交通Ｇ スポーツの杜 伊勢 陸上競技場</v>
      </c>
      <c r="C10" s="60"/>
      <c r="D10" s="60"/>
      <c r="E10" s="60"/>
      <c r="F10" s="64" t="str">
        <f>IF(M6=B100,B100,VLOOKUP(M6,会場地アクセス方法!$B:$E,4,0))</f>
        <v>【電車】
　　近鉄「五十鈴川駅」下車　徒歩約２０分
　　ＪＲ・近鉄「伊勢市駅」近鉄「宇治山田駅」下車　三重交通バス利用約２５分
【車】
　　伊勢自動車道「伊勢西ＩＣ」より車で約１０分
【路線バス】
　　三重交通バス「浦田駅」下車　徒歩約６分、
　 　　　　 　　「猿田彦神社前」下車　徒歩約１０分</v>
      </c>
      <c r="G10" s="65"/>
      <c r="H10" s="65"/>
      <c r="I10" s="65"/>
      <c r="J10" s="65"/>
      <c r="K10" s="65"/>
      <c r="L10" s="65"/>
      <c r="M10" s="65"/>
      <c r="N10" s="65"/>
      <c r="O10" s="65"/>
      <c r="P10" s="66"/>
    </row>
    <row r="11" spans="2:25" ht="15" customHeight="1" x14ac:dyDescent="0.15">
      <c r="B11" s="61" t="s">
        <v>11</v>
      </c>
      <c r="C11" s="62"/>
      <c r="D11" s="62"/>
      <c r="E11" s="62"/>
      <c r="F11" s="67"/>
      <c r="G11" s="68"/>
      <c r="H11" s="68"/>
      <c r="I11" s="68"/>
      <c r="J11" s="68"/>
      <c r="K11" s="68"/>
      <c r="L11" s="68"/>
      <c r="M11" s="68"/>
      <c r="N11" s="68"/>
      <c r="O11" s="68"/>
      <c r="P11" s="69"/>
    </row>
    <row r="12" spans="2:25" ht="63.75" customHeight="1" x14ac:dyDescent="0.15">
      <c r="B12" s="59" t="str">
        <f>IF(M6=B100,B100,VLOOKUP(M6,会場地アクセス方法!$B:$E,3,0))</f>
        <v>三重県伊勢市宇治館町510番地</v>
      </c>
      <c r="C12" s="60"/>
      <c r="D12" s="60"/>
      <c r="E12" s="60"/>
      <c r="F12" s="70"/>
      <c r="G12" s="71"/>
      <c r="H12" s="71"/>
      <c r="I12" s="71"/>
      <c r="J12" s="71"/>
      <c r="K12" s="71"/>
      <c r="L12" s="71"/>
      <c r="M12" s="71"/>
      <c r="N12" s="71"/>
      <c r="O12" s="71"/>
      <c r="P12" s="72"/>
    </row>
    <row r="13" spans="2:25" ht="7.5" customHeight="1" x14ac:dyDescent="0.15">
      <c r="T13" s="15"/>
    </row>
    <row r="14" spans="2:25" ht="18.75" customHeight="1" x14ac:dyDescent="0.15">
      <c r="B14" s="7" t="s">
        <v>13</v>
      </c>
      <c r="Y14" s="15"/>
    </row>
    <row r="15" spans="2:25" ht="22.5" customHeight="1" x14ac:dyDescent="0.15">
      <c r="B15" s="61" t="s">
        <v>14</v>
      </c>
      <c r="C15" s="62"/>
      <c r="D15" s="62"/>
      <c r="E15" s="62"/>
      <c r="F15" s="16"/>
      <c r="G15" s="82" t="str">
        <f>IF(M6=B100,B100,"②"&amp;VLOOKUP(M6,会場地アクセス方法!$B:$F,5,0)&amp;"内での会場地までの交通手段")</f>
        <v>②三重県内での会場地までの交通手段</v>
      </c>
      <c r="H15" s="82"/>
      <c r="I15" s="82"/>
      <c r="J15" s="82"/>
      <c r="K15" s="82"/>
      <c r="L15" s="82"/>
      <c r="M15" s="82"/>
      <c r="N15" s="82"/>
      <c r="O15" s="82"/>
      <c r="P15" s="82"/>
    </row>
    <row r="16" spans="2:25" ht="15" customHeight="1" x14ac:dyDescent="0.15">
      <c r="B16" s="83" t="s">
        <v>15</v>
      </c>
      <c r="C16" s="86" t="s">
        <v>16</v>
      </c>
      <c r="D16" s="87"/>
      <c r="E16" s="86" t="s">
        <v>80</v>
      </c>
      <c r="F16" s="17"/>
      <c r="G16" s="90" t="s">
        <v>17</v>
      </c>
      <c r="H16" s="90"/>
      <c r="I16" s="90"/>
      <c r="J16" s="91" t="s">
        <v>18</v>
      </c>
      <c r="K16" s="91"/>
      <c r="L16" s="91"/>
      <c r="M16" s="92" t="s">
        <v>19</v>
      </c>
      <c r="N16" s="92"/>
      <c r="O16" s="92"/>
      <c r="P16" s="92"/>
      <c r="Q16" s="18"/>
      <c r="R16" s="19"/>
      <c r="S16" s="19"/>
    </row>
    <row r="17" spans="1:17" ht="15" customHeight="1" x14ac:dyDescent="0.15">
      <c r="B17" s="84"/>
      <c r="C17" s="88"/>
      <c r="D17" s="89"/>
      <c r="E17" s="84"/>
      <c r="F17" s="17"/>
      <c r="G17" s="93" t="s">
        <v>20</v>
      </c>
      <c r="H17" s="93"/>
      <c r="I17" s="93"/>
      <c r="J17" s="93" t="s">
        <v>21</v>
      </c>
      <c r="K17" s="93"/>
      <c r="L17" s="93"/>
      <c r="M17" s="92"/>
      <c r="N17" s="92"/>
      <c r="O17" s="92"/>
      <c r="P17" s="92"/>
    </row>
    <row r="18" spans="1:17" ht="33" customHeight="1" thickBot="1" x14ac:dyDescent="0.2">
      <c r="B18" s="85"/>
      <c r="C18" s="25" t="s">
        <v>22</v>
      </c>
      <c r="D18" s="26" t="s">
        <v>23</v>
      </c>
      <c r="E18" s="85"/>
      <c r="F18" s="17"/>
      <c r="G18" s="27" t="s">
        <v>24</v>
      </c>
      <c r="H18" s="28" t="s">
        <v>25</v>
      </c>
      <c r="I18" s="29" t="s">
        <v>26</v>
      </c>
      <c r="J18" s="27" t="s">
        <v>24</v>
      </c>
      <c r="K18" s="28" t="s">
        <v>25</v>
      </c>
      <c r="L18" s="29" t="s">
        <v>26</v>
      </c>
      <c r="M18" s="27" t="s">
        <v>27</v>
      </c>
      <c r="N18" s="30" t="s">
        <v>28</v>
      </c>
      <c r="O18" s="30" t="s">
        <v>29</v>
      </c>
      <c r="P18" s="29" t="s">
        <v>30</v>
      </c>
    </row>
    <row r="19" spans="1:17" ht="33.75" customHeight="1" thickTop="1" x14ac:dyDescent="0.15">
      <c r="A19" s="4">
        <v>1</v>
      </c>
      <c r="B19" s="39" t="s">
        <v>176</v>
      </c>
      <c r="C19" s="40">
        <v>7</v>
      </c>
      <c r="D19" s="41">
        <v>26</v>
      </c>
      <c r="E19" s="51">
        <v>10</v>
      </c>
      <c r="F19" s="20"/>
      <c r="G19" s="53"/>
      <c r="H19" s="54"/>
      <c r="I19" s="55"/>
      <c r="J19" s="53"/>
      <c r="K19" s="54"/>
      <c r="L19" s="55"/>
      <c r="M19" s="53" t="s">
        <v>179</v>
      </c>
      <c r="N19" s="54"/>
      <c r="O19" s="54"/>
      <c r="P19" s="55" t="s">
        <v>179</v>
      </c>
      <c r="Q19" s="21"/>
    </row>
    <row r="20" spans="1:17" ht="33.75" customHeight="1" x14ac:dyDescent="0.15">
      <c r="A20" s="4">
        <v>2</v>
      </c>
      <c r="B20" s="50" t="s">
        <v>177</v>
      </c>
      <c r="C20" s="42">
        <v>7</v>
      </c>
      <c r="D20" s="43">
        <v>26</v>
      </c>
      <c r="E20" s="52">
        <v>14</v>
      </c>
      <c r="F20" s="20"/>
      <c r="G20" s="56"/>
      <c r="H20" s="57"/>
      <c r="I20" s="58">
        <v>2</v>
      </c>
      <c r="J20" s="56"/>
      <c r="K20" s="57"/>
      <c r="L20" s="58"/>
      <c r="M20" s="56"/>
      <c r="N20" s="57"/>
      <c r="O20" s="57"/>
      <c r="P20" s="58"/>
      <c r="Q20" s="21"/>
    </row>
    <row r="21" spans="1:17" ht="33.75" customHeight="1" x14ac:dyDescent="0.15">
      <c r="A21" s="4">
        <v>3</v>
      </c>
      <c r="B21" s="50" t="s">
        <v>178</v>
      </c>
      <c r="C21" s="42">
        <v>7</v>
      </c>
      <c r="D21" s="43">
        <v>27</v>
      </c>
      <c r="E21" s="52">
        <v>5</v>
      </c>
      <c r="F21" s="20"/>
      <c r="G21" s="56"/>
      <c r="H21" s="57"/>
      <c r="I21" s="58"/>
      <c r="J21" s="56"/>
      <c r="K21" s="57"/>
      <c r="L21" s="58">
        <v>1</v>
      </c>
      <c r="M21" s="56" t="s">
        <v>179</v>
      </c>
      <c r="N21" s="57"/>
      <c r="O21" s="57"/>
      <c r="P21" s="58"/>
    </row>
    <row r="22" spans="1:17" ht="33.75" customHeight="1" x14ac:dyDescent="0.15">
      <c r="A22" s="4">
        <v>4</v>
      </c>
      <c r="B22" s="50"/>
      <c r="C22" s="42"/>
      <c r="D22" s="43"/>
      <c r="E22" s="50"/>
      <c r="F22" s="20"/>
      <c r="G22" s="42"/>
      <c r="H22" s="45"/>
      <c r="I22" s="43"/>
      <c r="J22" s="42"/>
      <c r="K22" s="45"/>
      <c r="L22" s="43"/>
      <c r="M22" s="46"/>
      <c r="N22" s="47"/>
      <c r="O22" s="47"/>
      <c r="P22" s="48"/>
    </row>
    <row r="23" spans="1:17" ht="33.75" customHeight="1" x14ac:dyDescent="0.15">
      <c r="A23" s="4">
        <v>5</v>
      </c>
      <c r="B23" s="50"/>
      <c r="C23" s="42"/>
      <c r="D23" s="43"/>
      <c r="E23" s="50"/>
      <c r="F23" s="20"/>
      <c r="G23" s="42"/>
      <c r="H23" s="45"/>
      <c r="I23" s="43"/>
      <c r="J23" s="42"/>
      <c r="K23" s="45"/>
      <c r="L23" s="43"/>
      <c r="M23" s="42"/>
      <c r="N23" s="45"/>
      <c r="O23" s="45"/>
      <c r="P23" s="43"/>
      <c r="Q23" s="21"/>
    </row>
    <row r="24" spans="1:17" ht="33.75" customHeight="1" x14ac:dyDescent="0.15">
      <c r="A24" s="4">
        <v>6</v>
      </c>
      <c r="B24" s="50"/>
      <c r="C24" s="42"/>
      <c r="D24" s="43"/>
      <c r="E24" s="50"/>
      <c r="F24" s="20"/>
      <c r="G24" s="42"/>
      <c r="H24" s="45"/>
      <c r="I24" s="43"/>
      <c r="J24" s="42"/>
      <c r="K24" s="45"/>
      <c r="L24" s="43"/>
      <c r="M24" s="42"/>
      <c r="N24" s="45"/>
      <c r="O24" s="45"/>
      <c r="P24" s="43"/>
    </row>
    <row r="25" spans="1:17" ht="33.75" customHeight="1" x14ac:dyDescent="0.15">
      <c r="A25" s="4">
        <v>7</v>
      </c>
      <c r="B25" s="50"/>
      <c r="C25" s="42"/>
      <c r="D25" s="43"/>
      <c r="E25" s="50"/>
      <c r="F25" s="20"/>
      <c r="G25" s="42"/>
      <c r="H25" s="45"/>
      <c r="I25" s="43"/>
      <c r="J25" s="42"/>
      <c r="K25" s="45"/>
      <c r="L25" s="43"/>
      <c r="M25" s="42"/>
      <c r="N25" s="45"/>
      <c r="O25" s="45"/>
      <c r="P25" s="43"/>
      <c r="Q25" s="21"/>
    </row>
    <row r="26" spans="1:17" ht="33.75" customHeight="1" x14ac:dyDescent="0.15">
      <c r="A26" s="4">
        <v>8</v>
      </c>
      <c r="B26" s="50"/>
      <c r="C26" s="42"/>
      <c r="D26" s="43"/>
      <c r="E26" s="50"/>
      <c r="F26" s="20"/>
      <c r="G26" s="42"/>
      <c r="H26" s="45"/>
      <c r="I26" s="43"/>
      <c r="J26" s="42"/>
      <c r="K26" s="45"/>
      <c r="L26" s="43"/>
      <c r="M26" s="42"/>
      <c r="N26" s="45"/>
      <c r="O26" s="45"/>
      <c r="P26" s="43"/>
    </row>
    <row r="27" spans="1:17" ht="33.75" customHeight="1" x14ac:dyDescent="0.15">
      <c r="A27" s="4">
        <v>9</v>
      </c>
      <c r="B27" s="50"/>
      <c r="C27" s="42"/>
      <c r="D27" s="43"/>
      <c r="E27" s="50"/>
      <c r="F27" s="20"/>
      <c r="G27" s="42"/>
      <c r="H27" s="45"/>
      <c r="I27" s="43"/>
      <c r="J27" s="42"/>
      <c r="K27" s="45"/>
      <c r="L27" s="43"/>
      <c r="M27" s="46"/>
      <c r="N27" s="47"/>
      <c r="O27" s="47"/>
      <c r="P27" s="48"/>
    </row>
    <row r="28" spans="1:17" ht="33.75" customHeight="1" x14ac:dyDescent="0.15">
      <c r="A28" s="4">
        <v>10</v>
      </c>
      <c r="B28" s="50"/>
      <c r="C28" s="42"/>
      <c r="D28" s="43"/>
      <c r="E28" s="50"/>
      <c r="F28" s="20"/>
      <c r="G28" s="42"/>
      <c r="H28" s="45"/>
      <c r="I28" s="43"/>
      <c r="J28" s="42"/>
      <c r="K28" s="45"/>
      <c r="L28" s="43"/>
      <c r="M28" s="42"/>
      <c r="N28" s="45"/>
      <c r="O28" s="45"/>
      <c r="P28" s="43"/>
      <c r="Q28" s="21"/>
    </row>
    <row r="29" spans="1:17" ht="33.75" customHeight="1" x14ac:dyDescent="0.15">
      <c r="A29" s="4">
        <v>11</v>
      </c>
      <c r="B29" s="50"/>
      <c r="C29" s="42"/>
      <c r="D29" s="43"/>
      <c r="E29" s="50"/>
      <c r="F29" s="20"/>
      <c r="G29" s="42"/>
      <c r="H29" s="45"/>
      <c r="I29" s="43"/>
      <c r="J29" s="42"/>
      <c r="K29" s="45"/>
      <c r="L29" s="43"/>
      <c r="M29" s="42"/>
      <c r="N29" s="45"/>
      <c r="O29" s="45"/>
      <c r="P29" s="43"/>
    </row>
    <row r="30" spans="1:17" ht="33.75" customHeight="1" x14ac:dyDescent="0.15">
      <c r="A30" s="4">
        <v>12</v>
      </c>
      <c r="B30" s="50"/>
      <c r="C30" s="42"/>
      <c r="D30" s="43"/>
      <c r="E30" s="50"/>
      <c r="F30" s="20"/>
      <c r="G30" s="42"/>
      <c r="H30" s="45"/>
      <c r="I30" s="43"/>
      <c r="J30" s="42"/>
      <c r="K30" s="45"/>
      <c r="L30" s="43"/>
      <c r="M30" s="46"/>
      <c r="N30" s="47"/>
      <c r="O30" s="47"/>
      <c r="P30" s="48"/>
    </row>
    <row r="31" spans="1:17" ht="33.75" customHeight="1" x14ac:dyDescent="0.15">
      <c r="A31" s="4">
        <v>13</v>
      </c>
      <c r="B31" s="50"/>
      <c r="C31" s="42"/>
      <c r="D31" s="43"/>
      <c r="E31" s="50"/>
      <c r="F31" s="20"/>
      <c r="G31" s="42"/>
      <c r="H31" s="45"/>
      <c r="I31" s="43"/>
      <c r="J31" s="42"/>
      <c r="K31" s="45"/>
      <c r="L31" s="43"/>
      <c r="M31" s="42"/>
      <c r="N31" s="45"/>
      <c r="O31" s="45"/>
      <c r="P31" s="43"/>
    </row>
    <row r="32" spans="1:17" ht="33.75" customHeight="1" x14ac:dyDescent="0.15">
      <c r="A32" s="4">
        <v>14</v>
      </c>
      <c r="B32" s="50"/>
      <c r="C32" s="42"/>
      <c r="D32" s="43"/>
      <c r="E32" s="50"/>
      <c r="F32" s="20"/>
      <c r="G32" s="42"/>
      <c r="H32" s="45"/>
      <c r="I32" s="43"/>
      <c r="J32" s="42"/>
      <c r="K32" s="45"/>
      <c r="L32" s="43"/>
      <c r="M32" s="46"/>
      <c r="N32" s="47"/>
      <c r="O32" s="47"/>
      <c r="P32" s="48"/>
    </row>
    <row r="33" spans="1:17" ht="33.75" customHeight="1" x14ac:dyDescent="0.15">
      <c r="A33" s="4">
        <v>15</v>
      </c>
      <c r="B33" s="50"/>
      <c r="C33" s="42"/>
      <c r="D33" s="43"/>
      <c r="E33" s="50"/>
      <c r="F33" s="20"/>
      <c r="G33" s="42"/>
      <c r="H33" s="45"/>
      <c r="I33" s="43"/>
      <c r="J33" s="42"/>
      <c r="K33" s="45"/>
      <c r="L33" s="43"/>
      <c r="M33" s="42"/>
      <c r="N33" s="45"/>
      <c r="O33" s="45"/>
      <c r="P33" s="43"/>
      <c r="Q33" s="21"/>
    </row>
    <row r="34" spans="1:17" ht="33.75" customHeight="1" x14ac:dyDescent="0.15">
      <c r="A34" s="4">
        <v>16</v>
      </c>
      <c r="B34" s="50"/>
      <c r="C34" s="42"/>
      <c r="D34" s="43"/>
      <c r="E34" s="50"/>
      <c r="F34" s="20"/>
      <c r="G34" s="42"/>
      <c r="H34" s="45"/>
      <c r="I34" s="43"/>
      <c r="J34" s="42"/>
      <c r="K34" s="45"/>
      <c r="L34" s="43"/>
      <c r="M34" s="42"/>
      <c r="N34" s="45"/>
      <c r="O34" s="45"/>
      <c r="P34" s="43"/>
    </row>
    <row r="35" spans="1:17" ht="33.75" customHeight="1" x14ac:dyDescent="0.15">
      <c r="A35" s="4">
        <v>17</v>
      </c>
      <c r="B35" s="50"/>
      <c r="C35" s="42"/>
      <c r="D35" s="43"/>
      <c r="E35" s="50"/>
      <c r="F35" s="20"/>
      <c r="G35" s="42"/>
      <c r="H35" s="45"/>
      <c r="I35" s="43"/>
      <c r="J35" s="42"/>
      <c r="K35" s="45"/>
      <c r="L35" s="43"/>
      <c r="M35" s="42"/>
      <c r="N35" s="45"/>
      <c r="O35" s="45"/>
      <c r="P35" s="43"/>
      <c r="Q35" s="21"/>
    </row>
    <row r="36" spans="1:17" ht="33.75" customHeight="1" x14ac:dyDescent="0.15">
      <c r="A36" s="4">
        <v>18</v>
      </c>
      <c r="B36" s="50"/>
      <c r="C36" s="42"/>
      <c r="D36" s="43"/>
      <c r="E36" s="50"/>
      <c r="F36" s="20"/>
      <c r="G36" s="42"/>
      <c r="H36" s="45"/>
      <c r="I36" s="43"/>
      <c r="J36" s="42"/>
      <c r="K36" s="45"/>
      <c r="L36" s="43"/>
      <c r="M36" s="42"/>
      <c r="N36" s="45"/>
      <c r="O36" s="45"/>
      <c r="P36" s="43"/>
    </row>
    <row r="37" spans="1:17" ht="33.75" customHeight="1" x14ac:dyDescent="0.15">
      <c r="A37" s="4">
        <v>19</v>
      </c>
      <c r="B37" s="50"/>
      <c r="C37" s="42"/>
      <c r="D37" s="43"/>
      <c r="E37" s="50"/>
      <c r="F37" s="20"/>
      <c r="G37" s="42"/>
      <c r="H37" s="45"/>
      <c r="I37" s="43"/>
      <c r="J37" s="42"/>
      <c r="K37" s="45"/>
      <c r="L37" s="43"/>
      <c r="M37" s="46"/>
      <c r="N37" s="47"/>
      <c r="O37" s="47"/>
      <c r="P37" s="48"/>
    </row>
    <row r="38" spans="1:17" ht="33.75" customHeight="1" x14ac:dyDescent="0.15">
      <c r="A38" s="4">
        <v>20</v>
      </c>
      <c r="B38" s="50"/>
      <c r="C38" s="42"/>
      <c r="D38" s="43"/>
      <c r="E38" s="50"/>
      <c r="F38" s="20"/>
      <c r="G38" s="42"/>
      <c r="H38" s="45"/>
      <c r="I38" s="43"/>
      <c r="J38" s="42"/>
      <c r="K38" s="45"/>
      <c r="L38" s="43"/>
      <c r="M38" s="42"/>
      <c r="N38" s="45"/>
      <c r="O38" s="45"/>
      <c r="P38" s="43"/>
      <c r="Q38" s="21"/>
    </row>
    <row r="39" spans="1:17" ht="33.75" customHeight="1" x14ac:dyDescent="0.15">
      <c r="A39" s="4">
        <v>21</v>
      </c>
      <c r="B39" s="50"/>
      <c r="C39" s="42"/>
      <c r="D39" s="43"/>
      <c r="E39" s="50"/>
      <c r="F39" s="20"/>
      <c r="G39" s="42"/>
      <c r="H39" s="45"/>
      <c r="I39" s="43"/>
      <c r="J39" s="42"/>
      <c r="K39" s="45"/>
      <c r="L39" s="43"/>
      <c r="M39" s="42"/>
      <c r="N39" s="45"/>
      <c r="O39" s="45"/>
      <c r="P39" s="43"/>
    </row>
    <row r="40" spans="1:17" ht="33.75" customHeight="1" x14ac:dyDescent="0.15">
      <c r="A40" s="4">
        <v>22</v>
      </c>
      <c r="B40" s="50"/>
      <c r="C40" s="42"/>
      <c r="D40" s="43"/>
      <c r="E40" s="50"/>
      <c r="F40" s="20"/>
      <c r="G40" s="42"/>
      <c r="H40" s="45"/>
      <c r="I40" s="43"/>
      <c r="J40" s="42"/>
      <c r="K40" s="45"/>
      <c r="L40" s="43"/>
      <c r="M40" s="42"/>
      <c r="N40" s="45"/>
      <c r="O40" s="45"/>
      <c r="P40" s="43"/>
      <c r="Q40" s="21"/>
    </row>
    <row r="41" spans="1:17" ht="33.75" customHeight="1" x14ac:dyDescent="0.15">
      <c r="A41" s="4">
        <v>23</v>
      </c>
      <c r="B41" s="50"/>
      <c r="C41" s="42"/>
      <c r="D41" s="43"/>
      <c r="E41" s="50"/>
      <c r="F41" s="20"/>
      <c r="G41" s="42"/>
      <c r="H41" s="45"/>
      <c r="I41" s="43"/>
      <c r="J41" s="42"/>
      <c r="K41" s="45"/>
      <c r="L41" s="43"/>
      <c r="M41" s="42"/>
      <c r="N41" s="45"/>
      <c r="O41" s="45"/>
      <c r="P41" s="43"/>
    </row>
    <row r="42" spans="1:17" ht="33.75" customHeight="1" x14ac:dyDescent="0.15">
      <c r="A42" s="4">
        <v>24</v>
      </c>
      <c r="B42" s="50"/>
      <c r="C42" s="42"/>
      <c r="D42" s="43"/>
      <c r="E42" s="50"/>
      <c r="F42" s="20"/>
      <c r="G42" s="42"/>
      <c r="H42" s="45"/>
      <c r="I42" s="43"/>
      <c r="J42" s="42"/>
      <c r="K42" s="45"/>
      <c r="L42" s="43"/>
      <c r="M42" s="46"/>
      <c r="N42" s="47"/>
      <c r="O42" s="47"/>
      <c r="P42" s="48"/>
    </row>
    <row r="43" spans="1:17" ht="33.75" customHeight="1" x14ac:dyDescent="0.15">
      <c r="A43" s="4">
        <v>25</v>
      </c>
      <c r="B43" s="50"/>
      <c r="C43" s="42"/>
      <c r="D43" s="43"/>
      <c r="E43" s="50"/>
      <c r="F43" s="20"/>
      <c r="G43" s="42"/>
      <c r="H43" s="45"/>
      <c r="I43" s="43"/>
      <c r="J43" s="42"/>
      <c r="K43" s="45"/>
      <c r="L43" s="43"/>
      <c r="M43" s="42"/>
      <c r="N43" s="45"/>
      <c r="O43" s="45"/>
      <c r="P43" s="43"/>
      <c r="Q43" s="21"/>
    </row>
    <row r="44" spans="1:17" ht="33.75" customHeight="1" x14ac:dyDescent="0.15">
      <c r="A44" s="4">
        <v>26</v>
      </c>
      <c r="B44" s="50"/>
      <c r="C44" s="42"/>
      <c r="D44" s="43"/>
      <c r="E44" s="50"/>
      <c r="F44" s="20"/>
      <c r="G44" s="42"/>
      <c r="H44" s="45"/>
      <c r="I44" s="43"/>
      <c r="J44" s="42"/>
      <c r="K44" s="45"/>
      <c r="L44" s="43"/>
      <c r="M44" s="42"/>
      <c r="N44" s="45"/>
      <c r="O44" s="45"/>
      <c r="P44" s="43"/>
    </row>
    <row r="45" spans="1:17" ht="33.75" customHeight="1" x14ac:dyDescent="0.15">
      <c r="A45" s="4">
        <v>27</v>
      </c>
      <c r="B45" s="50"/>
      <c r="C45" s="42"/>
      <c r="D45" s="43"/>
      <c r="E45" s="50"/>
      <c r="F45" s="20"/>
      <c r="G45" s="42"/>
      <c r="H45" s="45"/>
      <c r="I45" s="43"/>
      <c r="J45" s="42"/>
      <c r="K45" s="45"/>
      <c r="L45" s="43"/>
      <c r="M45" s="42"/>
      <c r="N45" s="45"/>
      <c r="O45" s="45"/>
      <c r="P45" s="43"/>
      <c r="Q45" s="21"/>
    </row>
    <row r="46" spans="1:17" ht="33.75" customHeight="1" x14ac:dyDescent="0.15">
      <c r="A46" s="4">
        <v>28</v>
      </c>
      <c r="B46" s="50"/>
      <c r="C46" s="42"/>
      <c r="D46" s="43"/>
      <c r="E46" s="50"/>
      <c r="F46" s="20"/>
      <c r="G46" s="42"/>
      <c r="H46" s="45"/>
      <c r="I46" s="43"/>
      <c r="J46" s="42"/>
      <c r="K46" s="45"/>
      <c r="L46" s="43"/>
      <c r="M46" s="42"/>
      <c r="N46" s="45"/>
      <c r="O46" s="45"/>
      <c r="P46" s="43"/>
    </row>
    <row r="47" spans="1:17" ht="33.75" customHeight="1" x14ac:dyDescent="0.15">
      <c r="A47" s="4">
        <v>29</v>
      </c>
      <c r="B47" s="50"/>
      <c r="C47" s="42"/>
      <c r="D47" s="43"/>
      <c r="E47" s="50"/>
      <c r="F47" s="20"/>
      <c r="G47" s="42"/>
      <c r="H47" s="45"/>
      <c r="I47" s="43"/>
      <c r="J47" s="42"/>
      <c r="K47" s="45"/>
      <c r="L47" s="43"/>
      <c r="M47" s="46"/>
      <c r="N47" s="47"/>
      <c r="O47" s="47"/>
      <c r="P47" s="48"/>
    </row>
    <row r="48" spans="1:17" ht="33.75" customHeight="1" x14ac:dyDescent="0.15">
      <c r="A48" s="4">
        <v>30</v>
      </c>
      <c r="B48" s="50"/>
      <c r="C48" s="42"/>
      <c r="D48" s="43"/>
      <c r="E48" s="50"/>
      <c r="F48" s="20"/>
      <c r="G48" s="42"/>
      <c r="H48" s="45"/>
      <c r="I48" s="43"/>
      <c r="J48" s="42"/>
      <c r="K48" s="45"/>
      <c r="L48" s="43"/>
      <c r="M48" s="42"/>
      <c r="N48" s="45"/>
      <c r="O48" s="45"/>
      <c r="P48" s="43"/>
      <c r="Q48" s="21"/>
    </row>
    <row r="49" spans="1:17" ht="33.75" customHeight="1" x14ac:dyDescent="0.15">
      <c r="A49" s="4">
        <v>31</v>
      </c>
      <c r="B49" s="50"/>
      <c r="C49" s="42"/>
      <c r="D49" s="43"/>
      <c r="E49" s="50"/>
      <c r="F49" s="20"/>
      <c r="G49" s="42"/>
      <c r="H49" s="45"/>
      <c r="I49" s="43"/>
      <c r="J49" s="42"/>
      <c r="K49" s="45"/>
      <c r="L49" s="43"/>
      <c r="M49" s="42"/>
      <c r="N49" s="45"/>
      <c r="O49" s="45"/>
      <c r="P49" s="43"/>
    </row>
    <row r="50" spans="1:17" ht="33.75" customHeight="1" x14ac:dyDescent="0.15">
      <c r="A50" s="4">
        <v>32</v>
      </c>
      <c r="B50" s="50"/>
      <c r="C50" s="42"/>
      <c r="D50" s="43"/>
      <c r="E50" s="50"/>
      <c r="F50" s="20"/>
      <c r="G50" s="42"/>
      <c r="H50" s="45"/>
      <c r="I50" s="43"/>
      <c r="J50" s="42"/>
      <c r="K50" s="45"/>
      <c r="L50" s="43"/>
      <c r="M50" s="46"/>
      <c r="N50" s="47"/>
      <c r="O50" s="47"/>
      <c r="P50" s="48"/>
    </row>
    <row r="51" spans="1:17" ht="33.75" customHeight="1" x14ac:dyDescent="0.15">
      <c r="A51" s="4">
        <v>33</v>
      </c>
      <c r="B51" s="50"/>
      <c r="C51" s="42"/>
      <c r="D51" s="43"/>
      <c r="E51" s="50"/>
      <c r="F51" s="20"/>
      <c r="G51" s="42"/>
      <c r="H51" s="45"/>
      <c r="I51" s="43"/>
      <c r="J51" s="42"/>
      <c r="K51" s="45"/>
      <c r="L51" s="43"/>
      <c r="M51" s="42"/>
      <c r="N51" s="45"/>
      <c r="O51" s="45"/>
      <c r="P51" s="43"/>
    </row>
    <row r="52" spans="1:17" ht="33.75" customHeight="1" x14ac:dyDescent="0.15">
      <c r="A52" s="4">
        <v>34</v>
      </c>
      <c r="B52" s="50"/>
      <c r="C52" s="42"/>
      <c r="D52" s="43"/>
      <c r="E52" s="50"/>
      <c r="F52" s="20"/>
      <c r="G52" s="42"/>
      <c r="H52" s="45"/>
      <c r="I52" s="43"/>
      <c r="J52" s="42"/>
      <c r="K52" s="45"/>
      <c r="L52" s="43"/>
      <c r="M52" s="42"/>
      <c r="N52" s="45"/>
      <c r="O52" s="45"/>
      <c r="P52" s="43"/>
      <c r="Q52" s="21"/>
    </row>
    <row r="53" spans="1:17" ht="33.75" customHeight="1" x14ac:dyDescent="0.15">
      <c r="A53" s="4">
        <v>35</v>
      </c>
      <c r="B53" s="50"/>
      <c r="C53" s="42"/>
      <c r="D53" s="43"/>
      <c r="E53" s="50"/>
      <c r="F53" s="20"/>
      <c r="G53" s="42"/>
      <c r="H53" s="45"/>
      <c r="I53" s="43"/>
      <c r="J53" s="42"/>
      <c r="K53" s="45"/>
      <c r="L53" s="43"/>
      <c r="M53" s="42"/>
      <c r="N53" s="45"/>
      <c r="O53" s="45"/>
      <c r="P53" s="43"/>
    </row>
    <row r="54" spans="1:17" ht="33.75" customHeight="1" x14ac:dyDescent="0.15">
      <c r="A54" s="4">
        <v>36</v>
      </c>
      <c r="B54" s="50"/>
      <c r="C54" s="42"/>
      <c r="D54" s="43"/>
      <c r="E54" s="50"/>
      <c r="F54" s="20"/>
      <c r="G54" s="42"/>
      <c r="H54" s="45"/>
      <c r="I54" s="43"/>
      <c r="J54" s="42"/>
      <c r="K54" s="45"/>
      <c r="L54" s="43"/>
      <c r="M54" s="46"/>
      <c r="N54" s="47"/>
      <c r="O54" s="47"/>
      <c r="P54" s="48"/>
    </row>
    <row r="55" spans="1:17" ht="33.75" customHeight="1" x14ac:dyDescent="0.15">
      <c r="A55" s="4">
        <v>37</v>
      </c>
      <c r="B55" s="50"/>
      <c r="C55" s="42"/>
      <c r="D55" s="43"/>
      <c r="E55" s="50"/>
      <c r="F55" s="20"/>
      <c r="G55" s="42"/>
      <c r="H55" s="45"/>
      <c r="I55" s="43"/>
      <c r="J55" s="42"/>
      <c r="K55" s="45"/>
      <c r="L55" s="43"/>
      <c r="M55" s="42"/>
      <c r="N55" s="45"/>
      <c r="O55" s="45"/>
      <c r="P55" s="43"/>
      <c r="Q55" s="21"/>
    </row>
    <row r="56" spans="1:17" ht="33.75" customHeight="1" x14ac:dyDescent="0.15">
      <c r="A56" s="4">
        <v>38</v>
      </c>
      <c r="B56" s="50"/>
      <c r="C56" s="42"/>
      <c r="D56" s="43"/>
      <c r="E56" s="50"/>
      <c r="F56" s="20"/>
      <c r="G56" s="42"/>
      <c r="H56" s="45"/>
      <c r="I56" s="43"/>
      <c r="J56" s="42"/>
      <c r="K56" s="45"/>
      <c r="L56" s="43"/>
      <c r="M56" s="42"/>
      <c r="N56" s="45"/>
      <c r="O56" s="45"/>
      <c r="P56" s="43"/>
    </row>
    <row r="57" spans="1:17" ht="33.75" customHeight="1" x14ac:dyDescent="0.15">
      <c r="A57" s="4">
        <v>39</v>
      </c>
      <c r="B57" s="50"/>
      <c r="C57" s="42"/>
      <c r="D57" s="43"/>
      <c r="E57" s="50"/>
      <c r="F57" s="20"/>
      <c r="G57" s="42"/>
      <c r="H57" s="45"/>
      <c r="I57" s="43"/>
      <c r="J57" s="42"/>
      <c r="K57" s="45"/>
      <c r="L57" s="43"/>
      <c r="M57" s="42"/>
      <c r="N57" s="45"/>
      <c r="O57" s="45"/>
      <c r="P57" s="43"/>
      <c r="Q57" s="21"/>
    </row>
    <row r="58" spans="1:17" ht="33.75" customHeight="1" x14ac:dyDescent="0.15">
      <c r="A58" s="4">
        <v>40</v>
      </c>
      <c r="B58" s="50"/>
      <c r="C58" s="42"/>
      <c r="D58" s="43"/>
      <c r="E58" s="50"/>
      <c r="F58" s="20"/>
      <c r="G58" s="42"/>
      <c r="H58" s="45"/>
      <c r="I58" s="43"/>
      <c r="J58" s="42"/>
      <c r="K58" s="45"/>
      <c r="L58" s="43"/>
      <c r="M58" s="42"/>
      <c r="N58" s="45"/>
      <c r="O58" s="45"/>
      <c r="P58" s="43"/>
    </row>
    <row r="59" spans="1:17" ht="33.75" customHeight="1" x14ac:dyDescent="0.15">
      <c r="A59" s="4">
        <v>41</v>
      </c>
      <c r="B59" s="50"/>
      <c r="C59" s="42"/>
      <c r="D59" s="43"/>
      <c r="E59" s="50"/>
      <c r="F59" s="20"/>
      <c r="G59" s="42"/>
      <c r="H59" s="45"/>
      <c r="I59" s="43"/>
      <c r="J59" s="42"/>
      <c r="K59" s="45"/>
      <c r="L59" s="43"/>
      <c r="M59" s="46"/>
      <c r="N59" s="47"/>
      <c r="O59" s="47"/>
      <c r="P59" s="48"/>
    </row>
    <row r="60" spans="1:17" ht="33.75" customHeight="1" x14ac:dyDescent="0.15">
      <c r="A60" s="4">
        <v>42</v>
      </c>
      <c r="B60" s="50"/>
      <c r="C60" s="42"/>
      <c r="D60" s="43"/>
      <c r="E60" s="50"/>
      <c r="F60" s="20"/>
      <c r="G60" s="42"/>
      <c r="H60" s="45"/>
      <c r="I60" s="43"/>
      <c r="J60" s="42"/>
      <c r="K60" s="45"/>
      <c r="L60" s="43"/>
      <c r="M60" s="42"/>
      <c r="N60" s="45"/>
      <c r="O60" s="45"/>
      <c r="P60" s="43"/>
      <c r="Q60" s="21"/>
    </row>
    <row r="61" spans="1:17" ht="33.75" customHeight="1" x14ac:dyDescent="0.15">
      <c r="A61" s="4">
        <v>43</v>
      </c>
      <c r="B61" s="50"/>
      <c r="C61" s="42"/>
      <c r="D61" s="43"/>
      <c r="E61" s="50"/>
      <c r="F61" s="20"/>
      <c r="G61" s="42"/>
      <c r="H61" s="45"/>
      <c r="I61" s="43"/>
      <c r="J61" s="42"/>
      <c r="K61" s="45"/>
      <c r="L61" s="43"/>
      <c r="M61" s="42"/>
      <c r="N61" s="45"/>
      <c r="O61" s="45"/>
      <c r="P61" s="43"/>
    </row>
    <row r="62" spans="1:17" ht="33.75" customHeight="1" x14ac:dyDescent="0.15">
      <c r="A62" s="4">
        <v>44</v>
      </c>
      <c r="B62" s="50"/>
      <c r="C62" s="42"/>
      <c r="D62" s="43"/>
      <c r="E62" s="50"/>
      <c r="F62" s="20"/>
      <c r="G62" s="42"/>
      <c r="H62" s="45"/>
      <c r="I62" s="43"/>
      <c r="J62" s="42"/>
      <c r="K62" s="45"/>
      <c r="L62" s="43"/>
      <c r="M62" s="42"/>
      <c r="N62" s="45"/>
      <c r="O62" s="45"/>
      <c r="P62" s="43"/>
      <c r="Q62" s="21"/>
    </row>
    <row r="63" spans="1:17" ht="33.75" customHeight="1" x14ac:dyDescent="0.15">
      <c r="A63" s="4">
        <v>45</v>
      </c>
      <c r="B63" s="50"/>
      <c r="C63" s="42"/>
      <c r="D63" s="43"/>
      <c r="E63" s="50"/>
      <c r="F63" s="20"/>
      <c r="G63" s="42"/>
      <c r="H63" s="45"/>
      <c r="I63" s="43"/>
      <c r="J63" s="42"/>
      <c r="K63" s="45"/>
      <c r="L63" s="43"/>
      <c r="M63" s="42"/>
      <c r="N63" s="45"/>
      <c r="O63" s="45"/>
      <c r="P63" s="43"/>
    </row>
    <row r="64" spans="1:17" ht="33.75" customHeight="1" x14ac:dyDescent="0.15">
      <c r="A64" s="4">
        <v>46</v>
      </c>
      <c r="B64" s="50"/>
      <c r="C64" s="42"/>
      <c r="D64" s="43"/>
      <c r="E64" s="50"/>
      <c r="F64" s="20"/>
      <c r="G64" s="42"/>
      <c r="H64" s="45"/>
      <c r="I64" s="43"/>
      <c r="J64" s="42"/>
      <c r="K64" s="45"/>
      <c r="L64" s="43"/>
      <c r="M64" s="46"/>
      <c r="N64" s="47"/>
      <c r="O64" s="47"/>
      <c r="P64" s="48"/>
    </row>
    <row r="65" spans="1:23" ht="33.75" customHeight="1" x14ac:dyDescent="0.15">
      <c r="A65" s="4">
        <v>47</v>
      </c>
      <c r="B65" s="50"/>
      <c r="C65" s="42"/>
      <c r="D65" s="43"/>
      <c r="E65" s="50"/>
      <c r="F65" s="20"/>
      <c r="G65" s="42"/>
      <c r="H65" s="45"/>
      <c r="I65" s="43"/>
      <c r="J65" s="42"/>
      <c r="K65" s="45"/>
      <c r="L65" s="43"/>
      <c r="M65" s="42"/>
      <c r="N65" s="45"/>
      <c r="O65" s="45"/>
      <c r="P65" s="43"/>
      <c r="Q65" s="21"/>
    </row>
    <row r="66" spans="1:23" ht="33.75" customHeight="1" x14ac:dyDescent="0.15">
      <c r="A66" s="4">
        <v>48</v>
      </c>
      <c r="B66" s="50"/>
      <c r="C66" s="42"/>
      <c r="D66" s="43"/>
      <c r="E66" s="50"/>
      <c r="F66" s="20"/>
      <c r="G66" s="42"/>
      <c r="H66" s="45"/>
      <c r="I66" s="43"/>
      <c r="J66" s="42"/>
      <c r="K66" s="45"/>
      <c r="L66" s="43"/>
      <c r="M66" s="42"/>
      <c r="N66" s="45"/>
      <c r="O66" s="45"/>
      <c r="P66" s="43"/>
    </row>
    <row r="67" spans="1:23" ht="33.75" customHeight="1" x14ac:dyDescent="0.15">
      <c r="A67" s="4">
        <v>49</v>
      </c>
      <c r="B67" s="50"/>
      <c r="C67" s="42"/>
      <c r="D67" s="43"/>
      <c r="E67" s="50"/>
      <c r="F67" s="20"/>
      <c r="G67" s="42"/>
      <c r="H67" s="45"/>
      <c r="I67" s="43"/>
      <c r="J67" s="42"/>
      <c r="K67" s="45"/>
      <c r="L67" s="43"/>
      <c r="M67" s="46"/>
      <c r="N67" s="47"/>
      <c r="O67" s="47"/>
      <c r="P67" s="48"/>
    </row>
    <row r="68" spans="1:23" ht="33.75" customHeight="1" x14ac:dyDescent="0.15">
      <c r="A68" s="4">
        <v>50</v>
      </c>
      <c r="B68" s="50"/>
      <c r="C68" s="42"/>
      <c r="D68" s="43"/>
      <c r="E68" s="50"/>
      <c r="F68" s="20"/>
      <c r="G68" s="42"/>
      <c r="H68" s="45"/>
      <c r="I68" s="43"/>
      <c r="J68" s="42"/>
      <c r="K68" s="45"/>
      <c r="L68" s="43"/>
      <c r="M68" s="42"/>
      <c r="N68" s="45"/>
      <c r="O68" s="45"/>
      <c r="P68" s="43"/>
    </row>
    <row r="69" spans="1:23" s="11" customFormat="1" ht="18.75" customHeight="1" x14ac:dyDescent="0.15">
      <c r="B69" s="81"/>
      <c r="C69" s="81"/>
      <c r="D69" s="32"/>
      <c r="E69" s="32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3"/>
    </row>
    <row r="70" spans="1:23" s="11" customFormat="1" ht="18.75" customHeight="1" x14ac:dyDescent="0.15">
      <c r="B70" s="32"/>
      <c r="C70" s="32"/>
      <c r="D70" s="32"/>
      <c r="E70" s="32"/>
      <c r="F70" s="22"/>
      <c r="G70" s="23"/>
      <c r="H70" s="23"/>
      <c r="I70" s="23"/>
      <c r="J70" s="23"/>
      <c r="K70" s="23"/>
      <c r="L70" s="23"/>
      <c r="M70" s="23"/>
      <c r="N70" s="23"/>
      <c r="O70" s="23"/>
      <c r="P70" s="23"/>
    </row>
    <row r="71" spans="1:23" s="11" customFormat="1" ht="18.75" customHeight="1" x14ac:dyDescent="0.15">
      <c r="B71" s="32"/>
      <c r="C71" s="32"/>
      <c r="D71" s="32"/>
      <c r="E71" s="32"/>
      <c r="F71" s="22"/>
      <c r="G71" s="23"/>
      <c r="H71" s="23"/>
      <c r="I71" s="23"/>
      <c r="J71" s="23"/>
      <c r="K71" s="23"/>
      <c r="L71" s="23"/>
      <c r="M71" s="23"/>
      <c r="N71" s="23"/>
      <c r="O71" s="23"/>
      <c r="P71" s="23"/>
    </row>
    <row r="72" spans="1:23" s="11" customFormat="1" ht="18.75" customHeight="1" x14ac:dyDescent="0.15">
      <c r="B72" s="81"/>
      <c r="C72" s="81"/>
      <c r="D72" s="32"/>
      <c r="E72" s="32"/>
      <c r="F72" s="22"/>
      <c r="G72" s="23"/>
      <c r="H72" s="23"/>
      <c r="I72" s="23"/>
      <c r="J72" s="23"/>
      <c r="K72" s="23"/>
      <c r="L72" s="23"/>
      <c r="M72" s="23"/>
      <c r="N72" s="23"/>
      <c r="O72" s="23"/>
      <c r="P72" s="23"/>
    </row>
    <row r="73" spans="1:23" s="11" customFormat="1" ht="18.75" customHeight="1" x14ac:dyDescent="0.15">
      <c r="B73" s="81"/>
      <c r="C73" s="81"/>
      <c r="D73" s="32"/>
      <c r="E73" s="32"/>
      <c r="F73" s="22"/>
      <c r="G73" s="23"/>
      <c r="H73" s="23"/>
      <c r="I73" s="23"/>
      <c r="J73" s="23"/>
      <c r="K73" s="23"/>
      <c r="L73" s="23"/>
      <c r="M73" s="23"/>
      <c r="N73" s="23"/>
      <c r="O73" s="23"/>
      <c r="P73" s="23"/>
    </row>
    <row r="74" spans="1:23" x14ac:dyDescent="0.15"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</row>
    <row r="75" spans="1:23" x14ac:dyDescent="0.15"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</row>
    <row r="76" spans="1:23" x14ac:dyDescent="0.15"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</row>
    <row r="77" spans="1:23" x14ac:dyDescent="0.15"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</row>
    <row r="100" spans="2:2" hidden="1" x14ac:dyDescent="0.15">
      <c r="B100" s="4" t="s">
        <v>175</v>
      </c>
    </row>
    <row r="101" spans="2:2" hidden="1" x14ac:dyDescent="0.15">
      <c r="B101" s="4" t="s">
        <v>8</v>
      </c>
    </row>
    <row r="102" spans="2:2" hidden="1" x14ac:dyDescent="0.15">
      <c r="B102" s="4" t="s">
        <v>31</v>
      </c>
    </row>
    <row r="103" spans="2:2" hidden="1" x14ac:dyDescent="0.15">
      <c r="B103" s="4" t="s">
        <v>32</v>
      </c>
    </row>
    <row r="104" spans="2:2" hidden="1" x14ac:dyDescent="0.15">
      <c r="B104" s="4" t="s">
        <v>33</v>
      </c>
    </row>
    <row r="105" spans="2:2" hidden="1" x14ac:dyDescent="0.15">
      <c r="B105" s="4" t="s">
        <v>132</v>
      </c>
    </row>
    <row r="106" spans="2:2" hidden="1" x14ac:dyDescent="0.15">
      <c r="B106" s="4" t="s">
        <v>59</v>
      </c>
    </row>
    <row r="107" spans="2:2" hidden="1" x14ac:dyDescent="0.15">
      <c r="B107" s="4" t="s">
        <v>60</v>
      </c>
    </row>
    <row r="108" spans="2:2" hidden="1" x14ac:dyDescent="0.15">
      <c r="B108" s="4" t="s">
        <v>61</v>
      </c>
    </row>
    <row r="109" spans="2:2" hidden="1" x14ac:dyDescent="0.15">
      <c r="B109" s="4" t="s">
        <v>62</v>
      </c>
    </row>
    <row r="110" spans="2:2" hidden="1" x14ac:dyDescent="0.15">
      <c r="B110" s="4" t="s">
        <v>63</v>
      </c>
    </row>
    <row r="111" spans="2:2" hidden="1" x14ac:dyDescent="0.15">
      <c r="B111" s="4" t="s">
        <v>64</v>
      </c>
    </row>
    <row r="112" spans="2:2" hidden="1" x14ac:dyDescent="0.15">
      <c r="B112" s="4" t="s">
        <v>133</v>
      </c>
    </row>
    <row r="113" spans="2:2" hidden="1" x14ac:dyDescent="0.15">
      <c r="B113" s="4" t="s">
        <v>36</v>
      </c>
    </row>
    <row r="114" spans="2:2" hidden="1" x14ac:dyDescent="0.15">
      <c r="B114" s="4" t="s">
        <v>37</v>
      </c>
    </row>
    <row r="115" spans="2:2" hidden="1" x14ac:dyDescent="0.15">
      <c r="B115" s="4" t="s">
        <v>134</v>
      </c>
    </row>
    <row r="116" spans="2:2" hidden="1" x14ac:dyDescent="0.15">
      <c r="B116" s="4" t="s">
        <v>135</v>
      </c>
    </row>
    <row r="117" spans="2:2" hidden="1" x14ac:dyDescent="0.15">
      <c r="B117" s="4" t="s">
        <v>40</v>
      </c>
    </row>
    <row r="118" spans="2:2" hidden="1" x14ac:dyDescent="0.15">
      <c r="B118" s="4" t="s">
        <v>136</v>
      </c>
    </row>
    <row r="119" spans="2:2" hidden="1" x14ac:dyDescent="0.15">
      <c r="B119" s="4" t="s">
        <v>137</v>
      </c>
    </row>
    <row r="120" spans="2:2" hidden="1" x14ac:dyDescent="0.15">
      <c r="B120" s="4" t="s">
        <v>138</v>
      </c>
    </row>
    <row r="121" spans="2:2" hidden="1" x14ac:dyDescent="0.15">
      <c r="B121" s="4" t="s">
        <v>139</v>
      </c>
    </row>
    <row r="122" spans="2:2" hidden="1" x14ac:dyDescent="0.15">
      <c r="B122" s="4" t="s">
        <v>45</v>
      </c>
    </row>
    <row r="123" spans="2:2" hidden="1" x14ac:dyDescent="0.15">
      <c r="B123" s="4" t="s">
        <v>140</v>
      </c>
    </row>
    <row r="124" spans="2:2" hidden="1" x14ac:dyDescent="0.15">
      <c r="B124" s="4" t="s">
        <v>141</v>
      </c>
    </row>
    <row r="125" spans="2:2" hidden="1" x14ac:dyDescent="0.15">
      <c r="B125" s="4" t="s">
        <v>48</v>
      </c>
    </row>
    <row r="126" spans="2:2" hidden="1" x14ac:dyDescent="0.15">
      <c r="B126" s="4" t="s">
        <v>49</v>
      </c>
    </row>
    <row r="127" spans="2:2" hidden="1" x14ac:dyDescent="0.15">
      <c r="B127" s="4" t="s">
        <v>142</v>
      </c>
    </row>
    <row r="128" spans="2:2" hidden="1" x14ac:dyDescent="0.15">
      <c r="B128" s="4" t="s">
        <v>51</v>
      </c>
    </row>
    <row r="129" spans="2:2" hidden="1" x14ac:dyDescent="0.15">
      <c r="B129" s="4" t="s">
        <v>52</v>
      </c>
    </row>
    <row r="130" spans="2:2" hidden="1" x14ac:dyDescent="0.15">
      <c r="B130" s="4" t="s">
        <v>53</v>
      </c>
    </row>
    <row r="131" spans="2:2" hidden="1" x14ac:dyDescent="0.15">
      <c r="B131" s="4" t="s">
        <v>54</v>
      </c>
    </row>
    <row r="132" spans="2:2" hidden="1" x14ac:dyDescent="0.15">
      <c r="B132" s="4" t="s">
        <v>180</v>
      </c>
    </row>
    <row r="133" spans="2:2" hidden="1" x14ac:dyDescent="0.15">
      <c r="B133" s="4" t="s">
        <v>181</v>
      </c>
    </row>
    <row r="134" spans="2:2" hidden="1" x14ac:dyDescent="0.15">
      <c r="B134" s="4" t="s">
        <v>182</v>
      </c>
    </row>
    <row r="135" spans="2:2" hidden="1" x14ac:dyDescent="0.15">
      <c r="B135" s="4" t="s">
        <v>183</v>
      </c>
    </row>
    <row r="136" spans="2:2" hidden="1" x14ac:dyDescent="0.15">
      <c r="B136" s="4" t="s">
        <v>55</v>
      </c>
    </row>
    <row r="137" spans="2:2" hidden="1" x14ac:dyDescent="0.15">
      <c r="B137" s="4" t="s">
        <v>143</v>
      </c>
    </row>
    <row r="138" spans="2:2" hidden="1" x14ac:dyDescent="0.15">
      <c r="B138" s="4" t="s">
        <v>144</v>
      </c>
    </row>
    <row r="139" spans="2:2" hidden="1" x14ac:dyDescent="0.15">
      <c r="B139" s="4" t="s">
        <v>58</v>
      </c>
    </row>
  </sheetData>
  <mergeCells count="30">
    <mergeCell ref="B69:C69"/>
    <mergeCell ref="B72:C72"/>
    <mergeCell ref="B73:C73"/>
    <mergeCell ref="H4:J4"/>
    <mergeCell ref="B16:B18"/>
    <mergeCell ref="C16:D17"/>
    <mergeCell ref="E16:E18"/>
    <mergeCell ref="G16:I16"/>
    <mergeCell ref="J16:L16"/>
    <mergeCell ref="C6:G6"/>
    <mergeCell ref="H6:J6"/>
    <mergeCell ref="K6:L6"/>
    <mergeCell ref="M16:P17"/>
    <mergeCell ref="G17:I17"/>
    <mergeCell ref="J17:L17"/>
    <mergeCell ref="B10:E10"/>
    <mergeCell ref="F10:P12"/>
    <mergeCell ref="B11:E11"/>
    <mergeCell ref="B12:E12"/>
    <mergeCell ref="B15:E15"/>
    <mergeCell ref="G15:P15"/>
    <mergeCell ref="M6:P6"/>
    <mergeCell ref="B9:E9"/>
    <mergeCell ref="F9:P9"/>
    <mergeCell ref="B1:P1"/>
    <mergeCell ref="B2:P2"/>
    <mergeCell ref="C5:G5"/>
    <mergeCell ref="H5:J5"/>
    <mergeCell ref="K5:L5"/>
    <mergeCell ref="M5:P5"/>
  </mergeCells>
  <phoneticPr fontId="2"/>
  <dataValidations count="1">
    <dataValidation type="list" allowBlank="1" showInputMessage="1" showErrorMessage="1" sqref="M6:P6">
      <formula1>$B$100:$B$139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orientation="landscape" r:id="rId1"/>
  <rowBreaks count="3" manualBreakCount="3">
    <brk id="23" min="1" max="15" man="1"/>
    <brk id="38" min="1" max="15" man="1"/>
    <brk id="53" min="1" max="15" man="1"/>
  </rowBreaks>
  <colBreaks count="1" manualBreakCount="1">
    <brk id="16" max="23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37" zoomScale="80" zoomScaleNormal="80" workbookViewId="0">
      <selection activeCell="C43" sqref="C43"/>
    </sheetView>
  </sheetViews>
  <sheetFormatPr defaultRowHeight="12" x14ac:dyDescent="0.15"/>
  <cols>
    <col min="1" max="1" width="9" style="34"/>
    <col min="2" max="2" width="18.625" style="2" customWidth="1"/>
    <col min="3" max="3" width="29" style="2" customWidth="1"/>
    <col min="4" max="4" width="28.75" style="2" customWidth="1"/>
    <col min="5" max="5" width="96.25" style="2" customWidth="1"/>
    <col min="6" max="16384" width="9" style="2"/>
  </cols>
  <sheetData>
    <row r="1" spans="1:6" x14ac:dyDescent="0.15">
      <c r="A1" s="34" t="s">
        <v>65</v>
      </c>
      <c r="B1" s="34" t="s">
        <v>5</v>
      </c>
      <c r="C1" s="34" t="s">
        <v>10</v>
      </c>
      <c r="D1" s="34" t="s">
        <v>11</v>
      </c>
      <c r="E1" s="34" t="s">
        <v>12</v>
      </c>
      <c r="F1" s="95" t="s">
        <v>192</v>
      </c>
    </row>
    <row r="2" spans="1:6" ht="103.5" customHeight="1" x14ac:dyDescent="0.15">
      <c r="A2" s="1">
        <v>1</v>
      </c>
      <c r="B2" s="35" t="s">
        <v>8</v>
      </c>
      <c r="C2" s="35" t="s">
        <v>147</v>
      </c>
      <c r="D2" s="35" t="s">
        <v>99</v>
      </c>
      <c r="E2" s="36" t="s">
        <v>112</v>
      </c>
      <c r="F2" s="95" t="s">
        <v>193</v>
      </c>
    </row>
    <row r="3" spans="1:6" ht="115.5" customHeight="1" x14ac:dyDescent="0.15">
      <c r="A3" s="1">
        <v>2</v>
      </c>
      <c r="B3" s="35" t="s">
        <v>31</v>
      </c>
      <c r="C3" s="35" t="s">
        <v>188</v>
      </c>
      <c r="D3" s="35" t="s">
        <v>104</v>
      </c>
      <c r="E3" s="36" t="s">
        <v>111</v>
      </c>
      <c r="F3" s="95" t="s">
        <v>193</v>
      </c>
    </row>
    <row r="4" spans="1:6" ht="103.5" customHeight="1" x14ac:dyDescent="0.15">
      <c r="A4" s="1">
        <v>3</v>
      </c>
      <c r="B4" s="35" t="s">
        <v>32</v>
      </c>
      <c r="C4" s="35" t="s">
        <v>149</v>
      </c>
      <c r="D4" s="35" t="s">
        <v>99</v>
      </c>
      <c r="E4" s="36" t="s">
        <v>112</v>
      </c>
      <c r="F4" s="95" t="s">
        <v>193</v>
      </c>
    </row>
    <row r="5" spans="1:6" ht="139.5" customHeight="1" x14ac:dyDescent="0.15">
      <c r="A5" s="1">
        <v>4</v>
      </c>
      <c r="B5" s="35" t="s">
        <v>33</v>
      </c>
      <c r="C5" s="35" t="s">
        <v>66</v>
      </c>
      <c r="D5" s="35" t="s">
        <v>67</v>
      </c>
      <c r="E5" s="36" t="s">
        <v>78</v>
      </c>
      <c r="F5" s="95" t="s">
        <v>193</v>
      </c>
    </row>
    <row r="6" spans="1:6" ht="115.5" customHeight="1" x14ac:dyDescent="0.15">
      <c r="A6" s="1">
        <v>5</v>
      </c>
      <c r="B6" s="35" t="s">
        <v>34</v>
      </c>
      <c r="C6" s="35" t="s">
        <v>150</v>
      </c>
      <c r="D6" s="35" t="s">
        <v>104</v>
      </c>
      <c r="E6" s="36" t="s">
        <v>111</v>
      </c>
      <c r="F6" s="95" t="s">
        <v>193</v>
      </c>
    </row>
    <row r="7" spans="1:6" ht="139.5" customHeight="1" x14ac:dyDescent="0.15">
      <c r="A7" s="1">
        <v>6</v>
      </c>
      <c r="B7" s="35" t="s">
        <v>59</v>
      </c>
      <c r="C7" s="35" t="s">
        <v>66</v>
      </c>
      <c r="D7" s="35" t="s">
        <v>67</v>
      </c>
      <c r="E7" s="36" t="s">
        <v>79</v>
      </c>
      <c r="F7" s="95" t="s">
        <v>193</v>
      </c>
    </row>
    <row r="8" spans="1:6" ht="115.5" customHeight="1" x14ac:dyDescent="0.15">
      <c r="A8" s="1">
        <v>7</v>
      </c>
      <c r="B8" s="35" t="s">
        <v>60</v>
      </c>
      <c r="C8" s="35" t="s">
        <v>148</v>
      </c>
      <c r="D8" s="35" t="s">
        <v>104</v>
      </c>
      <c r="E8" s="36" t="s">
        <v>111</v>
      </c>
      <c r="F8" s="95" t="s">
        <v>193</v>
      </c>
    </row>
    <row r="9" spans="1:6" ht="115.5" customHeight="1" x14ac:dyDescent="0.15">
      <c r="A9" s="1">
        <v>8</v>
      </c>
      <c r="B9" s="35" t="s">
        <v>61</v>
      </c>
      <c r="C9" s="35" t="s">
        <v>151</v>
      </c>
      <c r="D9" s="35" t="s">
        <v>104</v>
      </c>
      <c r="E9" s="36" t="s">
        <v>111</v>
      </c>
      <c r="F9" s="95" t="s">
        <v>193</v>
      </c>
    </row>
    <row r="10" spans="1:6" ht="91.5" customHeight="1" x14ac:dyDescent="0.15">
      <c r="A10" s="1">
        <v>9</v>
      </c>
      <c r="B10" s="35" t="s">
        <v>62</v>
      </c>
      <c r="C10" s="35" t="s">
        <v>152</v>
      </c>
      <c r="D10" s="35" t="s">
        <v>155</v>
      </c>
      <c r="E10" s="36" t="s">
        <v>113</v>
      </c>
      <c r="F10" s="95" t="s">
        <v>193</v>
      </c>
    </row>
    <row r="11" spans="1:6" ht="103.5" customHeight="1" x14ac:dyDescent="0.15">
      <c r="A11" s="1">
        <v>10</v>
      </c>
      <c r="B11" s="35" t="s">
        <v>63</v>
      </c>
      <c r="C11" s="35" t="s">
        <v>100</v>
      </c>
      <c r="D11" s="35" t="s">
        <v>101</v>
      </c>
      <c r="E11" s="36" t="s">
        <v>169</v>
      </c>
      <c r="F11" s="95" t="s">
        <v>193</v>
      </c>
    </row>
    <row r="12" spans="1:6" ht="55.5" customHeight="1" x14ac:dyDescent="0.15">
      <c r="A12" s="1">
        <v>11</v>
      </c>
      <c r="B12" s="35" t="s">
        <v>64</v>
      </c>
      <c r="C12" s="35" t="s">
        <v>81</v>
      </c>
      <c r="D12" s="35" t="s">
        <v>82</v>
      </c>
      <c r="E12" s="36" t="s">
        <v>114</v>
      </c>
      <c r="F12" s="95" t="s">
        <v>193</v>
      </c>
    </row>
    <row r="13" spans="1:6" ht="63" customHeight="1" x14ac:dyDescent="0.15">
      <c r="A13" s="1">
        <v>12</v>
      </c>
      <c r="B13" s="35" t="s">
        <v>35</v>
      </c>
      <c r="C13" s="35" t="s">
        <v>153</v>
      </c>
      <c r="D13" s="35" t="s">
        <v>70</v>
      </c>
      <c r="E13" s="36" t="s">
        <v>115</v>
      </c>
      <c r="F13" s="95" t="s">
        <v>193</v>
      </c>
    </row>
    <row r="14" spans="1:6" ht="139.5" customHeight="1" x14ac:dyDescent="0.15">
      <c r="A14" s="1">
        <v>13</v>
      </c>
      <c r="B14" s="35" t="s">
        <v>36</v>
      </c>
      <c r="C14" s="35" t="s">
        <v>66</v>
      </c>
      <c r="D14" s="35" t="s">
        <v>67</v>
      </c>
      <c r="E14" s="36" t="s">
        <v>79</v>
      </c>
      <c r="F14" s="95" t="s">
        <v>193</v>
      </c>
    </row>
    <row r="15" spans="1:6" ht="91.5" customHeight="1" x14ac:dyDescent="0.15">
      <c r="A15" s="1">
        <v>14</v>
      </c>
      <c r="B15" s="35" t="s">
        <v>37</v>
      </c>
      <c r="C15" s="35" t="s">
        <v>102</v>
      </c>
      <c r="D15" s="35" t="s">
        <v>103</v>
      </c>
      <c r="E15" s="36" t="s">
        <v>170</v>
      </c>
      <c r="F15" s="95" t="s">
        <v>193</v>
      </c>
    </row>
    <row r="16" spans="1:6" ht="139.5" customHeight="1" x14ac:dyDescent="0.15">
      <c r="A16" s="1">
        <v>15</v>
      </c>
      <c r="B16" s="35" t="s">
        <v>38</v>
      </c>
      <c r="C16" s="35" t="s">
        <v>69</v>
      </c>
      <c r="D16" s="35" t="s">
        <v>67</v>
      </c>
      <c r="E16" s="36" t="s">
        <v>79</v>
      </c>
      <c r="F16" s="95" t="s">
        <v>193</v>
      </c>
    </row>
    <row r="17" spans="1:6" ht="103.5" customHeight="1" x14ac:dyDescent="0.15">
      <c r="A17" s="1">
        <v>16</v>
      </c>
      <c r="B17" s="35" t="s">
        <v>39</v>
      </c>
      <c r="C17" s="35" t="s">
        <v>154</v>
      </c>
      <c r="D17" s="35" t="s">
        <v>156</v>
      </c>
      <c r="E17" s="36" t="s">
        <v>116</v>
      </c>
      <c r="F17" s="95" t="s">
        <v>193</v>
      </c>
    </row>
    <row r="18" spans="1:6" ht="55.5" customHeight="1" x14ac:dyDescent="0.15">
      <c r="A18" s="1">
        <v>17</v>
      </c>
      <c r="B18" s="35" t="s">
        <v>40</v>
      </c>
      <c r="C18" s="35" t="s">
        <v>97</v>
      </c>
      <c r="D18" s="35" t="s">
        <v>98</v>
      </c>
      <c r="E18" s="36" t="s">
        <v>189</v>
      </c>
      <c r="F18" s="95" t="s">
        <v>193</v>
      </c>
    </row>
    <row r="19" spans="1:6" ht="79.5" customHeight="1" x14ac:dyDescent="0.15">
      <c r="A19" s="1">
        <v>18</v>
      </c>
      <c r="B19" s="35" t="s">
        <v>41</v>
      </c>
      <c r="C19" s="35" t="s">
        <v>71</v>
      </c>
      <c r="D19" s="35" t="s">
        <v>72</v>
      </c>
      <c r="E19" s="36" t="s">
        <v>117</v>
      </c>
      <c r="F19" s="95" t="s">
        <v>193</v>
      </c>
    </row>
    <row r="20" spans="1:6" ht="67.5" customHeight="1" x14ac:dyDescent="0.15">
      <c r="A20" s="1">
        <v>19</v>
      </c>
      <c r="B20" s="35" t="s">
        <v>42</v>
      </c>
      <c r="C20" s="35" t="s">
        <v>68</v>
      </c>
      <c r="D20" s="35" t="s">
        <v>157</v>
      </c>
      <c r="E20" s="36" t="s">
        <v>190</v>
      </c>
      <c r="F20" s="95" t="s">
        <v>193</v>
      </c>
    </row>
    <row r="21" spans="1:6" ht="91.5" customHeight="1" x14ac:dyDescent="0.15">
      <c r="A21" s="1">
        <v>20</v>
      </c>
      <c r="B21" s="35" t="s">
        <v>43</v>
      </c>
      <c r="C21" s="35" t="s">
        <v>73</v>
      </c>
      <c r="D21" s="35" t="s">
        <v>158</v>
      </c>
      <c r="E21" s="36" t="s">
        <v>118</v>
      </c>
      <c r="F21" s="95" t="s">
        <v>194</v>
      </c>
    </row>
    <row r="22" spans="1:6" ht="79.5" customHeight="1" x14ac:dyDescent="0.15">
      <c r="A22" s="1">
        <v>21</v>
      </c>
      <c r="B22" s="35" t="s">
        <v>44</v>
      </c>
      <c r="C22" s="35" t="s">
        <v>74</v>
      </c>
      <c r="D22" s="35" t="s">
        <v>159</v>
      </c>
      <c r="E22" s="36" t="s">
        <v>119</v>
      </c>
      <c r="F22" s="95" t="s">
        <v>194</v>
      </c>
    </row>
    <row r="23" spans="1:6" ht="103.5" customHeight="1" x14ac:dyDescent="0.15">
      <c r="A23" s="1">
        <v>22</v>
      </c>
      <c r="B23" s="35" t="s">
        <v>45</v>
      </c>
      <c r="C23" s="35" t="s">
        <v>75</v>
      </c>
      <c r="D23" s="35" t="s">
        <v>160</v>
      </c>
      <c r="E23" s="36" t="s">
        <v>120</v>
      </c>
      <c r="F23" s="95" t="s">
        <v>194</v>
      </c>
    </row>
    <row r="24" spans="1:6" ht="79.5" customHeight="1" x14ac:dyDescent="0.15">
      <c r="A24" s="1">
        <v>23</v>
      </c>
      <c r="B24" s="35" t="s">
        <v>46</v>
      </c>
      <c r="C24" s="35" t="s">
        <v>76</v>
      </c>
      <c r="D24" s="35" t="s">
        <v>161</v>
      </c>
      <c r="E24" s="36" t="s">
        <v>121</v>
      </c>
      <c r="F24" s="95" t="s">
        <v>194</v>
      </c>
    </row>
    <row r="25" spans="1:6" ht="67.5" customHeight="1" x14ac:dyDescent="0.15">
      <c r="A25" s="1">
        <v>24</v>
      </c>
      <c r="B25" s="35" t="s">
        <v>47</v>
      </c>
      <c r="C25" s="35" t="s">
        <v>77</v>
      </c>
      <c r="D25" s="35" t="s">
        <v>162</v>
      </c>
      <c r="E25" s="36" t="s">
        <v>122</v>
      </c>
      <c r="F25" s="95" t="s">
        <v>194</v>
      </c>
    </row>
    <row r="26" spans="1:6" ht="55.5" customHeight="1" x14ac:dyDescent="0.15">
      <c r="A26" s="1">
        <v>25</v>
      </c>
      <c r="B26" s="35" t="s">
        <v>48</v>
      </c>
      <c r="C26" s="35" t="s">
        <v>105</v>
      </c>
      <c r="D26" s="35" t="s">
        <v>163</v>
      </c>
      <c r="E26" s="36" t="s">
        <v>123</v>
      </c>
      <c r="F26" s="95" t="s">
        <v>195</v>
      </c>
    </row>
    <row r="27" spans="1:6" ht="55.5" customHeight="1" x14ac:dyDescent="0.15">
      <c r="A27" s="1">
        <v>26</v>
      </c>
      <c r="B27" s="35" t="s">
        <v>49</v>
      </c>
      <c r="C27" s="35" t="s">
        <v>106</v>
      </c>
      <c r="D27" s="35" t="s">
        <v>164</v>
      </c>
      <c r="E27" s="36" t="s">
        <v>124</v>
      </c>
      <c r="F27" s="95" t="s">
        <v>195</v>
      </c>
    </row>
    <row r="28" spans="1:6" ht="91.5" customHeight="1" x14ac:dyDescent="0.15">
      <c r="A28" s="1">
        <v>27</v>
      </c>
      <c r="B28" s="35" t="s">
        <v>50</v>
      </c>
      <c r="C28" s="35" t="s">
        <v>107</v>
      </c>
      <c r="D28" s="35" t="s">
        <v>165</v>
      </c>
      <c r="E28" s="36" t="s">
        <v>125</v>
      </c>
      <c r="F28" s="95" t="s">
        <v>195</v>
      </c>
    </row>
    <row r="29" spans="1:6" ht="55.5" customHeight="1" x14ac:dyDescent="0.15">
      <c r="A29" s="1">
        <v>28</v>
      </c>
      <c r="B29" s="35" t="s">
        <v>51</v>
      </c>
      <c r="C29" s="35" t="s">
        <v>108</v>
      </c>
      <c r="D29" s="35" t="s">
        <v>166</v>
      </c>
      <c r="E29" s="36" t="s">
        <v>126</v>
      </c>
      <c r="F29" s="95" t="s">
        <v>195</v>
      </c>
    </row>
    <row r="30" spans="1:6" ht="55.5" customHeight="1" x14ac:dyDescent="0.15">
      <c r="A30" s="1">
        <v>29</v>
      </c>
      <c r="B30" s="35" t="s">
        <v>52</v>
      </c>
      <c r="C30" s="35" t="s">
        <v>109</v>
      </c>
      <c r="D30" s="35" t="s">
        <v>167</v>
      </c>
      <c r="E30" s="36" t="s">
        <v>127</v>
      </c>
      <c r="F30" s="95" t="s">
        <v>195</v>
      </c>
    </row>
    <row r="31" spans="1:6" ht="67.5" customHeight="1" x14ac:dyDescent="0.15">
      <c r="A31" s="1">
        <v>30</v>
      </c>
      <c r="B31" s="35" t="s">
        <v>53</v>
      </c>
      <c r="C31" s="35" t="s">
        <v>110</v>
      </c>
      <c r="D31" s="35" t="s">
        <v>168</v>
      </c>
      <c r="E31" s="36" t="s">
        <v>128</v>
      </c>
      <c r="F31" s="95" t="s">
        <v>195</v>
      </c>
    </row>
    <row r="32" spans="1:6" ht="163.5" customHeight="1" x14ac:dyDescent="0.15">
      <c r="A32" s="1">
        <v>31</v>
      </c>
      <c r="B32" s="35" t="s">
        <v>54</v>
      </c>
      <c r="C32" s="35" t="s">
        <v>83</v>
      </c>
      <c r="D32" s="35" t="s">
        <v>84</v>
      </c>
      <c r="E32" s="36" t="s">
        <v>191</v>
      </c>
      <c r="F32" s="95" t="s">
        <v>196</v>
      </c>
    </row>
    <row r="33" spans="1:6" ht="139.5" customHeight="1" x14ac:dyDescent="0.15">
      <c r="A33" s="1">
        <v>32</v>
      </c>
      <c r="B33" s="35" t="s">
        <v>180</v>
      </c>
      <c r="C33" s="35" t="s">
        <v>85</v>
      </c>
      <c r="D33" s="35" t="s">
        <v>86</v>
      </c>
      <c r="E33" s="36" t="s">
        <v>145</v>
      </c>
      <c r="F33" s="95" t="s">
        <v>196</v>
      </c>
    </row>
    <row r="34" spans="1:6" ht="139.5" customHeight="1" x14ac:dyDescent="0.15">
      <c r="A34" s="1">
        <v>33</v>
      </c>
      <c r="B34" s="35" t="s">
        <v>181</v>
      </c>
      <c r="C34" s="35" t="s">
        <v>87</v>
      </c>
      <c r="D34" s="35" t="s">
        <v>88</v>
      </c>
      <c r="E34" s="36" t="s">
        <v>146</v>
      </c>
      <c r="F34" s="95" t="s">
        <v>196</v>
      </c>
    </row>
    <row r="35" spans="1:6" ht="127.5" customHeight="1" x14ac:dyDescent="0.15">
      <c r="A35" s="1">
        <v>34</v>
      </c>
      <c r="B35" s="35" t="s">
        <v>182</v>
      </c>
      <c r="C35" s="35" t="s">
        <v>87</v>
      </c>
      <c r="D35" s="35" t="s">
        <v>88</v>
      </c>
      <c r="E35" s="36" t="s">
        <v>146</v>
      </c>
      <c r="F35" s="95" t="s">
        <v>196</v>
      </c>
    </row>
    <row r="36" spans="1:6" ht="139.5" customHeight="1" x14ac:dyDescent="0.15">
      <c r="A36" s="1">
        <v>35</v>
      </c>
      <c r="B36" s="35" t="s">
        <v>183</v>
      </c>
      <c r="C36" s="35" t="s">
        <v>89</v>
      </c>
      <c r="D36" s="35" t="s">
        <v>90</v>
      </c>
      <c r="E36" s="36" t="s">
        <v>187</v>
      </c>
      <c r="F36" s="95" t="s">
        <v>196</v>
      </c>
    </row>
    <row r="37" spans="1:6" ht="138.75" customHeight="1" x14ac:dyDescent="0.15">
      <c r="A37" s="1">
        <v>36</v>
      </c>
      <c r="B37" s="35" t="s">
        <v>55</v>
      </c>
      <c r="C37" s="35" t="s">
        <v>184</v>
      </c>
      <c r="D37" s="35" t="s">
        <v>185</v>
      </c>
      <c r="E37" s="36" t="s">
        <v>186</v>
      </c>
      <c r="F37" s="95" t="s">
        <v>196</v>
      </c>
    </row>
    <row r="38" spans="1:6" ht="79.5" customHeight="1" x14ac:dyDescent="0.15">
      <c r="A38" s="1">
        <v>37</v>
      </c>
      <c r="B38" s="35" t="s">
        <v>56</v>
      </c>
      <c r="C38" s="35" t="s">
        <v>91</v>
      </c>
      <c r="D38" s="35" t="s">
        <v>92</v>
      </c>
      <c r="E38" s="36" t="s">
        <v>129</v>
      </c>
      <c r="F38" s="95" t="s">
        <v>196</v>
      </c>
    </row>
    <row r="39" spans="1:6" ht="55.5" customHeight="1" x14ac:dyDescent="0.15">
      <c r="A39" s="1">
        <v>38</v>
      </c>
      <c r="B39" s="35" t="s">
        <v>57</v>
      </c>
      <c r="C39" s="35" t="s">
        <v>93</v>
      </c>
      <c r="D39" s="35" t="s">
        <v>94</v>
      </c>
      <c r="E39" s="36" t="s">
        <v>130</v>
      </c>
      <c r="F39" s="95" t="s">
        <v>196</v>
      </c>
    </row>
    <row r="40" spans="1:6" ht="128.25" customHeight="1" x14ac:dyDescent="0.15">
      <c r="A40" s="1">
        <v>39</v>
      </c>
      <c r="B40" s="35" t="s">
        <v>58</v>
      </c>
      <c r="C40" s="35" t="s">
        <v>95</v>
      </c>
      <c r="D40" s="35" t="s">
        <v>96</v>
      </c>
      <c r="E40" s="36" t="s">
        <v>131</v>
      </c>
      <c r="F40" s="95" t="s">
        <v>196</v>
      </c>
    </row>
  </sheetData>
  <phoneticPr fontId="2"/>
  <pageMargins left="0.39370078740157483" right="0.39370078740157483" top="0.39370078740157483" bottom="0.19685039370078741" header="0.31496062992125984" footer="0.31496062992125984"/>
  <pageSetup paperSize="9" scale="73" fitToWidth="0" fitToHeight="0" orientation="landscape" r:id="rId1"/>
  <rowBreaks count="3" manualBreakCount="3">
    <brk id="20" max="4" man="1"/>
    <brk id="25" max="4" man="1"/>
    <brk id="3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別紙様式</vt:lpstr>
      <vt:lpstr>別紙様式 (記入例)</vt:lpstr>
      <vt:lpstr>会場地アクセス方法</vt:lpstr>
      <vt:lpstr>会場地アクセス方法!Print_Area</vt:lpstr>
      <vt:lpstr>別紙様式!Print_Area</vt:lpstr>
      <vt:lpstr>'別紙様式 (記入例)'!Print_Area</vt:lpstr>
      <vt:lpstr>会場地アクセス方法!Print_Titles</vt:lpstr>
    </vt:vector>
  </TitlesOfParts>
  <Company>mieken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mieken</dc:creator>
  <cp:lastModifiedBy>mieken</cp:lastModifiedBy>
  <cp:lastPrinted>2017-07-20T10:25:49Z</cp:lastPrinted>
  <dcterms:created xsi:type="dcterms:W3CDTF">2017-07-12T23:25:28Z</dcterms:created>
  <dcterms:modified xsi:type="dcterms:W3CDTF">2017-07-20T23:22:35Z</dcterms:modified>
</cp:coreProperties>
</file>