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never" codeName="ThisWorkbook" defaultThemeVersion="124226"/>
  <bookViews>
    <workbookView xWindow="0" yWindow="0" windowWidth="20490" windowHeight="6960" tabRatio="810"/>
  </bookViews>
  <sheets>
    <sheet name="はじめに" sheetId="5" r:id="rId1"/>
    <sheet name="参加申込書マニュアル" sheetId="1" r:id="rId2"/>
    <sheet name="優秀選手選考資料の記入例" sheetId="3" r:id="rId3"/>
    <sheet name="予選成績書の記入例" sheetId="4" r:id="rId4"/>
    <sheet name="練習会場申込書について" sheetId="2" r:id="rId5"/>
    <sheet name="写真・校章について" sheetId="6" r:id="rId6"/>
    <sheet name="都道府県番号" sheetId="7" r:id="rId7"/>
  </sheets>
  <externalReferences>
    <externalReference r:id="rId8"/>
  </externalReferences>
  <definedNames>
    <definedName name="_xlnm.Print_Area" localSheetId="0">はじめに!$A$1:$L$67</definedName>
    <definedName name="_xlnm.Print_Area" localSheetId="1">参加申込書マニュアル!$A$1:$AZ$41</definedName>
    <definedName name="_xlnm.Print_Area" localSheetId="5">写真・校章について!$A$1:$L$55</definedName>
    <definedName name="_xlnm.Print_Area" localSheetId="2">優秀選手選考資料の記入例!$A$1:$R$55</definedName>
    <definedName name="_xlnm.Print_Area" localSheetId="3">予選成績書の記入例!$A$1:$AP$73</definedName>
    <definedName name="_xlnm.Print_Area" localSheetId="4">練習会場申込書について!$A$1:$K$45</definedName>
  </definedNames>
  <calcPr calcId="152511" calcMode="manual"/>
</workbook>
</file>

<file path=xl/calcChain.xml><?xml version="1.0" encoding="utf-8"?>
<calcChain xmlns="http://schemas.openxmlformats.org/spreadsheetml/2006/main">
  <c r="AM36" i="1" l="1"/>
  <c r="AM35" i="1"/>
  <c r="AM19" i="1"/>
  <c r="R12" i="1"/>
  <c r="AQ11" i="1"/>
  <c r="AN8" i="1"/>
  <c r="T8" i="1"/>
  <c r="AW6" i="1"/>
  <c r="AK6" i="1"/>
  <c r="D2" i="1" l="1"/>
  <c r="C3" i="1"/>
  <c r="D3" i="1"/>
  <c r="AJ3" i="4"/>
  <c r="K20" i="4"/>
  <c r="K41" i="4" s="1"/>
  <c r="K61" i="4" s="1"/>
  <c r="R41" i="4"/>
  <c r="K50" i="4"/>
  <c r="R61" i="4" s="1"/>
  <c r="R50" i="4"/>
  <c r="C12" i="3"/>
  <c r="C13" i="3"/>
  <c r="H13" i="3"/>
  <c r="C17" i="3"/>
  <c r="C18" i="3"/>
  <c r="G18" i="3"/>
  <c r="B25" i="3"/>
  <c r="D25" i="3"/>
  <c r="E25" i="3"/>
  <c r="F25" i="3"/>
  <c r="G25" i="3"/>
  <c r="H25" i="3"/>
  <c r="I25" i="3"/>
  <c r="B26" i="3"/>
  <c r="I26" i="3"/>
  <c r="B27" i="3"/>
  <c r="D27" i="3"/>
  <c r="E27" i="3"/>
  <c r="F27" i="3"/>
  <c r="G27" i="3"/>
  <c r="H27" i="3"/>
  <c r="I27" i="3"/>
  <c r="B28" i="3"/>
  <c r="I28" i="3"/>
  <c r="B29" i="3"/>
  <c r="D29" i="3"/>
  <c r="E29" i="3"/>
  <c r="F29" i="3"/>
  <c r="G29" i="3"/>
  <c r="H29" i="3"/>
  <c r="I29" i="3"/>
  <c r="B30" i="3"/>
  <c r="I30" i="3"/>
  <c r="B31" i="3"/>
  <c r="D31" i="3"/>
  <c r="E31" i="3"/>
  <c r="F31" i="3"/>
  <c r="G31" i="3"/>
  <c r="H31" i="3"/>
  <c r="I31" i="3"/>
  <c r="B32" i="3"/>
  <c r="I32" i="3"/>
  <c r="B33" i="3"/>
  <c r="D33" i="3"/>
  <c r="E33" i="3"/>
  <c r="F33" i="3"/>
  <c r="G33" i="3"/>
  <c r="H33" i="3"/>
  <c r="I33" i="3"/>
  <c r="B34" i="3"/>
  <c r="I34" i="3"/>
  <c r="B35" i="3"/>
  <c r="D35" i="3"/>
  <c r="E35" i="3"/>
  <c r="F35" i="3"/>
  <c r="G35" i="3"/>
  <c r="H35" i="3"/>
  <c r="I35" i="3"/>
  <c r="B36" i="3"/>
  <c r="I36" i="3"/>
  <c r="B37" i="3"/>
  <c r="D37" i="3"/>
  <c r="E37" i="3"/>
  <c r="F37" i="3"/>
  <c r="G37" i="3"/>
  <c r="H37" i="3"/>
  <c r="I37" i="3"/>
  <c r="B38" i="3"/>
  <c r="I38" i="3"/>
  <c r="B39" i="3"/>
  <c r="D39" i="3"/>
  <c r="E39" i="3"/>
  <c r="F39" i="3"/>
  <c r="G39" i="3"/>
  <c r="H39" i="3"/>
  <c r="I39" i="3"/>
  <c r="B40" i="3"/>
  <c r="I40" i="3"/>
  <c r="B41" i="3"/>
  <c r="D41" i="3"/>
  <c r="E41" i="3"/>
  <c r="F41" i="3"/>
  <c r="G41" i="3"/>
  <c r="H41" i="3"/>
  <c r="I41" i="3"/>
  <c r="B42" i="3"/>
  <c r="I42" i="3"/>
  <c r="B43" i="3"/>
  <c r="D43" i="3"/>
  <c r="E43" i="3"/>
  <c r="F43" i="3"/>
  <c r="G43" i="3"/>
  <c r="H43" i="3"/>
  <c r="I43" i="3"/>
  <c r="B44" i="3"/>
  <c r="I44" i="3"/>
  <c r="B45" i="3"/>
  <c r="D45" i="3"/>
  <c r="E45" i="3"/>
  <c r="F45" i="3"/>
  <c r="G45" i="3"/>
  <c r="H45" i="3"/>
  <c r="I45" i="3"/>
  <c r="B46" i="3"/>
  <c r="I46" i="3"/>
  <c r="B47" i="3"/>
  <c r="D47" i="3"/>
  <c r="E47" i="3"/>
  <c r="F47" i="3"/>
  <c r="G47" i="3"/>
  <c r="H47" i="3"/>
  <c r="I47" i="3"/>
  <c r="B48" i="3"/>
  <c r="I48" i="3"/>
  <c r="C1" i="1"/>
  <c r="D1" i="1"/>
  <c r="C2" i="1"/>
  <c r="C4" i="1"/>
  <c r="D4" i="1"/>
  <c r="C5" i="1"/>
  <c r="D5" i="1"/>
  <c r="C6" i="1"/>
  <c r="D6" i="1"/>
  <c r="C7" i="1"/>
  <c r="D7" i="1"/>
  <c r="C15" i="3"/>
  <c r="C8" i="1"/>
  <c r="D8" i="1"/>
  <c r="C9" i="1"/>
  <c r="D9" i="1"/>
  <c r="C10" i="1"/>
  <c r="D10" i="1"/>
  <c r="C11" i="1"/>
  <c r="C19" i="3"/>
  <c r="C12" i="1"/>
  <c r="D12" i="1"/>
  <c r="C20" i="3" l="1"/>
</calcChain>
</file>

<file path=xl/sharedStrings.xml><?xml version="1.0" encoding="utf-8"?>
<sst xmlns="http://schemas.openxmlformats.org/spreadsheetml/2006/main" count="513" uniqueCount="397">
  <si>
    <t>沖縄県</t>
    <rPh sb="0" eb="3">
      <t>オキナワケン</t>
    </rPh>
    <phoneticPr fontId="4"/>
  </si>
  <si>
    <t>鹿児島県</t>
    <rPh sb="0" eb="4">
      <t>カゴシマケン</t>
    </rPh>
    <phoneticPr fontId="4"/>
  </si>
  <si>
    <t>宮崎県</t>
    <rPh sb="0" eb="3">
      <t>ミヤザキケン</t>
    </rPh>
    <phoneticPr fontId="4"/>
  </si>
  <si>
    <t>大分県</t>
    <rPh sb="0" eb="3">
      <t>オオイタケン</t>
    </rPh>
    <phoneticPr fontId="4"/>
  </si>
  <si>
    <t>熊本県</t>
    <rPh sb="0" eb="3">
      <t>クマモトケン</t>
    </rPh>
    <phoneticPr fontId="4"/>
  </si>
  <si>
    <t>長崎県</t>
    <rPh sb="0" eb="3">
      <t>ナガサキケン</t>
    </rPh>
    <phoneticPr fontId="4"/>
  </si>
  <si>
    <t>佐賀県</t>
    <rPh sb="0" eb="3">
      <t>サガケン</t>
    </rPh>
    <phoneticPr fontId="4"/>
  </si>
  <si>
    <t>福岡県</t>
    <rPh sb="0" eb="3">
      <t>フクオカケン</t>
    </rPh>
    <phoneticPr fontId="4"/>
  </si>
  <si>
    <t>高知県</t>
    <rPh sb="0" eb="3">
      <t>コウチケン</t>
    </rPh>
    <phoneticPr fontId="4"/>
  </si>
  <si>
    <t>愛媛県</t>
    <rPh sb="0" eb="3">
      <t>エヒメケン</t>
    </rPh>
    <phoneticPr fontId="4"/>
  </si>
  <si>
    <t>香川県</t>
    <rPh sb="0" eb="3">
      <t>カガワケン</t>
    </rPh>
    <phoneticPr fontId="4"/>
  </si>
  <si>
    <t>徳島県</t>
    <rPh sb="0" eb="3">
      <t>トクシマケン</t>
    </rPh>
    <phoneticPr fontId="4"/>
  </si>
  <si>
    <t>山口県</t>
    <rPh sb="0" eb="3">
      <t>ヤマグチケン</t>
    </rPh>
    <phoneticPr fontId="4"/>
  </si>
  <si>
    <t>広島県</t>
    <rPh sb="0" eb="3">
      <t>ヒロシマケン</t>
    </rPh>
    <phoneticPr fontId="4"/>
  </si>
  <si>
    <t>岡山県</t>
    <rPh sb="0" eb="3">
      <t>オカヤマケン</t>
    </rPh>
    <phoneticPr fontId="4"/>
  </si>
  <si>
    <t>島根県</t>
    <rPh sb="0" eb="3">
      <t>シマネケン</t>
    </rPh>
    <phoneticPr fontId="4"/>
  </si>
  <si>
    <t>鳥取県</t>
    <rPh sb="0" eb="3">
      <t>トットリケン</t>
    </rPh>
    <phoneticPr fontId="4"/>
  </si>
  <si>
    <t>和歌山県</t>
    <rPh sb="0" eb="4">
      <t>ワカヤマケン</t>
    </rPh>
    <phoneticPr fontId="4"/>
  </si>
  <si>
    <t>奈良県</t>
    <rPh sb="0" eb="3">
      <t>ナラケン</t>
    </rPh>
    <phoneticPr fontId="4"/>
  </si>
  <si>
    <t>兵庫県</t>
    <rPh sb="0" eb="3">
      <t>ヒョウゴケン</t>
    </rPh>
    <phoneticPr fontId="4"/>
  </si>
  <si>
    <t>大阪府</t>
    <rPh sb="0" eb="3">
      <t>オオサカフ</t>
    </rPh>
    <phoneticPr fontId="4"/>
  </si>
  <si>
    <t>京都府</t>
    <rPh sb="0" eb="3">
      <t>キョウトフ</t>
    </rPh>
    <phoneticPr fontId="4"/>
  </si>
  <si>
    <t>滋賀県</t>
    <rPh sb="0" eb="3">
      <t>シガケン</t>
    </rPh>
    <phoneticPr fontId="4"/>
  </si>
  <si>
    <t>女　子</t>
    <rPh sb="0" eb="1">
      <t>オンナ</t>
    </rPh>
    <rPh sb="2" eb="3">
      <t>コ</t>
    </rPh>
    <phoneticPr fontId="4"/>
  </si>
  <si>
    <t>三重県</t>
    <rPh sb="0" eb="3">
      <t>ミエケン</t>
    </rPh>
    <phoneticPr fontId="4"/>
  </si>
  <si>
    <t>男　子</t>
    <rPh sb="0" eb="1">
      <t>オトコ</t>
    </rPh>
    <rPh sb="2" eb="3">
      <t>コ</t>
    </rPh>
    <phoneticPr fontId="4"/>
  </si>
  <si>
    <t>愛知県</t>
    <rPh sb="0" eb="3">
      <t>アイチケン</t>
    </rPh>
    <phoneticPr fontId="4"/>
  </si>
  <si>
    <t>静岡県</t>
    <rPh sb="0" eb="3">
      <t>シズオカケン</t>
    </rPh>
    <phoneticPr fontId="4"/>
  </si>
  <si>
    <t>女子</t>
    <rPh sb="0" eb="1">
      <t>オンナ</t>
    </rPh>
    <rPh sb="1" eb="2">
      <t>コ</t>
    </rPh>
    <phoneticPr fontId="4"/>
  </si>
  <si>
    <t>岐阜県</t>
    <rPh sb="0" eb="3">
      <t>ギフケン</t>
    </rPh>
    <phoneticPr fontId="4"/>
  </si>
  <si>
    <t>男子</t>
    <rPh sb="0" eb="1">
      <t>オトコ</t>
    </rPh>
    <rPh sb="1" eb="2">
      <t>コ</t>
    </rPh>
    <phoneticPr fontId="4"/>
  </si>
  <si>
    <t>長野県</t>
    <rPh sb="0" eb="3">
      <t>ナガノケン</t>
    </rPh>
    <phoneticPr fontId="4"/>
  </si>
  <si>
    <t>山梨県</t>
    <rPh sb="0" eb="3">
      <t>ヤマナシケン</t>
    </rPh>
    <phoneticPr fontId="4"/>
  </si>
  <si>
    <t>福井県</t>
    <rPh sb="0" eb="3">
      <t>フクイケン</t>
    </rPh>
    <phoneticPr fontId="4"/>
  </si>
  <si>
    <t>石川県</t>
    <rPh sb="0" eb="3">
      <t>イシカワケン</t>
    </rPh>
    <phoneticPr fontId="4"/>
  </si>
  <si>
    <t>富山県</t>
    <rPh sb="0" eb="3">
      <t>トヤマケン</t>
    </rPh>
    <phoneticPr fontId="4"/>
  </si>
  <si>
    <t>新潟県</t>
    <rPh sb="0" eb="3">
      <t>ニイガタケン</t>
    </rPh>
    <phoneticPr fontId="4"/>
  </si>
  <si>
    <t>神奈川県</t>
    <rPh sb="0" eb="4">
      <t>カナガワケン</t>
    </rPh>
    <phoneticPr fontId="4"/>
  </si>
  <si>
    <t>東京都</t>
    <rPh sb="0" eb="3">
      <t>トウキョウト</t>
    </rPh>
    <phoneticPr fontId="4"/>
  </si>
  <si>
    <t>千葉県</t>
    <rPh sb="0" eb="3">
      <t>チバケン</t>
    </rPh>
    <phoneticPr fontId="4"/>
  </si>
  <si>
    <t>埼玉県</t>
    <rPh sb="0" eb="3">
      <t>サイタマケン</t>
    </rPh>
    <phoneticPr fontId="4"/>
  </si>
  <si>
    <t>群馬県</t>
    <rPh sb="0" eb="3">
      <t>グンマケン</t>
    </rPh>
    <phoneticPr fontId="4"/>
  </si>
  <si>
    <t>栃木県</t>
    <rPh sb="0" eb="3">
      <t>トチギケン</t>
    </rPh>
    <phoneticPr fontId="4"/>
  </si>
  <si>
    <t>茨城県</t>
    <rPh sb="0" eb="3">
      <t>イバラギケン</t>
    </rPh>
    <phoneticPr fontId="4"/>
  </si>
  <si>
    <t>福島県</t>
    <rPh sb="0" eb="3">
      <t>フクシマケン</t>
    </rPh>
    <phoneticPr fontId="4"/>
  </si>
  <si>
    <t>山形県</t>
    <rPh sb="0" eb="3">
      <t>ヤマガタケン</t>
    </rPh>
    <phoneticPr fontId="4"/>
  </si>
  <si>
    <t>秋田県</t>
    <rPh sb="0" eb="3">
      <t>アキタケン</t>
    </rPh>
    <phoneticPr fontId="4"/>
  </si>
  <si>
    <t>宮城県</t>
    <rPh sb="0" eb="3">
      <t>ミヤギケン</t>
    </rPh>
    <phoneticPr fontId="4"/>
  </si>
  <si>
    <t>岩手県</t>
    <rPh sb="0" eb="3">
      <t>イワテケン</t>
    </rPh>
    <phoneticPr fontId="4"/>
  </si>
  <si>
    <t>青森県</t>
    <rPh sb="0" eb="3">
      <t>アオモリケン</t>
    </rPh>
    <phoneticPr fontId="4"/>
  </si>
  <si>
    <t>北海道</t>
    <rPh sb="0" eb="3">
      <t>ホッカイドウ</t>
    </rPh>
    <phoneticPr fontId="4"/>
  </si>
  <si>
    <t>携帯</t>
    <rPh sb="0" eb="2">
      <t>ケイタイ</t>
    </rPh>
    <phoneticPr fontId="4"/>
  </si>
  <si>
    <t>日</t>
    <rPh sb="0" eb="1">
      <t>ニチ</t>
    </rPh>
    <phoneticPr fontId="4"/>
  </si>
  <si>
    <t>月</t>
    <rPh sb="0" eb="1">
      <t>ガツ</t>
    </rPh>
    <phoneticPr fontId="4"/>
  </si>
  <si>
    <t>年</t>
    <rPh sb="0" eb="1">
      <t>ネン</t>
    </rPh>
    <phoneticPr fontId="4"/>
  </si>
  <si>
    <t>西　暦</t>
    <rPh sb="0" eb="1">
      <t>ニシ</t>
    </rPh>
    <rPh sb="2" eb="3">
      <t>コヨミ</t>
    </rPh>
    <phoneticPr fontId="4"/>
  </si>
  <si>
    <t>住　所</t>
    <rPh sb="0" eb="1">
      <t>ジュウ</t>
    </rPh>
    <rPh sb="2" eb="3">
      <t>ショ</t>
    </rPh>
    <phoneticPr fontId="4"/>
  </si>
  <si>
    <t>（勤務先）</t>
  </si>
  <si>
    <t>連絡先</t>
    <rPh sb="0" eb="3">
      <t>レンラクサキ</t>
    </rPh>
    <phoneticPr fontId="4"/>
  </si>
  <si>
    <t>(氏名)</t>
    <rPh sb="1" eb="3">
      <t>シメイ</t>
    </rPh>
    <phoneticPr fontId="4"/>
  </si>
  <si>
    <t>連絡方法</t>
    <rPh sb="0" eb="2">
      <t>レンラク</t>
    </rPh>
    <rPh sb="2" eb="4">
      <t>ホウホウ</t>
    </rPh>
    <phoneticPr fontId="4"/>
  </si>
  <si>
    <t>氏　　名</t>
    <rPh sb="0" eb="1">
      <t>シ</t>
    </rPh>
    <rPh sb="3" eb="4">
      <t>メイ</t>
    </rPh>
    <phoneticPr fontId="4"/>
  </si>
  <si>
    <t>競技者番号</t>
    <rPh sb="0" eb="3">
      <t>キョウギシャ</t>
    </rPh>
    <rPh sb="3" eb="5">
      <t>バンゴウ</t>
    </rPh>
    <phoneticPr fontId="4"/>
  </si>
  <si>
    <t>外国人留学生記入欄</t>
    <rPh sb="0" eb="2">
      <t>ガイコク</t>
    </rPh>
    <rPh sb="2" eb="3">
      <t>ジン</t>
    </rPh>
    <rPh sb="3" eb="6">
      <t>リュウガクセイ</t>
    </rPh>
    <rPh sb="6" eb="8">
      <t>キニュウ</t>
    </rPh>
    <rPh sb="8" eb="9">
      <t>ラン</t>
    </rPh>
    <phoneticPr fontId="4"/>
  </si>
  <si>
    <t>回目の出場</t>
    <rPh sb="0" eb="2">
      <t>カイメ</t>
    </rPh>
    <rPh sb="3" eb="5">
      <t>シュツジョウ</t>
    </rPh>
    <phoneticPr fontId="4"/>
  </si>
  <si>
    <t>年ぶり</t>
    <rPh sb="0" eb="1">
      <t>ネン</t>
    </rPh>
    <phoneticPr fontId="4"/>
  </si>
  <si>
    <t>年連続</t>
    <rPh sb="0" eb="1">
      <t>ネン</t>
    </rPh>
    <rPh sb="1" eb="3">
      <t>レンゾク</t>
    </rPh>
    <phoneticPr fontId="4"/>
  </si>
  <si>
    <t>昭和３８年以降の出場回数</t>
    <rPh sb="0" eb="2">
      <t>ショウワ</t>
    </rPh>
    <rPh sb="4" eb="7">
      <t>ネンイコウ</t>
    </rPh>
    <rPh sb="8" eb="10">
      <t>シュツジョウ</t>
    </rPh>
    <rPh sb="10" eb="12">
      <t>カイスウ</t>
    </rPh>
    <phoneticPr fontId="4"/>
  </si>
  <si>
    <r>
      <t xml:space="preserve">略式校名
</t>
    </r>
    <r>
      <rPr>
        <sz val="8"/>
        <rFont val="ＭＳ Ｐ明朝"/>
        <family val="1"/>
        <charset val="128"/>
      </rPr>
      <t>（6文字以内）</t>
    </r>
    <rPh sb="0" eb="2">
      <t>リャクシキ</t>
    </rPh>
    <rPh sb="2" eb="4">
      <t>コウメイ</t>
    </rPh>
    <rPh sb="7" eb="9">
      <t>モジ</t>
    </rPh>
    <rPh sb="9" eb="11">
      <t>イナイ</t>
    </rPh>
    <phoneticPr fontId="4"/>
  </si>
  <si>
    <t>○</t>
  </si>
  <si>
    <t>整理番号</t>
    <rPh sb="0" eb="2">
      <t>セイリ</t>
    </rPh>
    <rPh sb="2" eb="4">
      <t>バンゴウ</t>
    </rPh>
    <phoneticPr fontId="4"/>
  </si>
  <si>
    <t>校 章　（ コ ピ ー 貼 付 ）</t>
    <rPh sb="0" eb="1">
      <t>コウ</t>
    </rPh>
    <rPh sb="2" eb="3">
      <t>ショウ</t>
    </rPh>
    <rPh sb="12" eb="13">
      <t>ハ</t>
    </rPh>
    <rPh sb="14" eb="15">
      <t>ヅケ</t>
    </rPh>
    <phoneticPr fontId="4"/>
  </si>
  <si>
    <t>印</t>
    <rPh sb="0" eb="1">
      <t>イン</t>
    </rPh>
    <phoneticPr fontId="4"/>
  </si>
  <si>
    <t>バレーボール協会会長</t>
    <rPh sb="6" eb="8">
      <t>キョウカイ</t>
    </rPh>
    <rPh sb="8" eb="10">
      <t>カイチョウ</t>
    </rPh>
    <phoneticPr fontId="4"/>
  </si>
  <si>
    <t>左記のチームを、標記大会に本協会代表として推薦します。</t>
    <rPh sb="0" eb="2">
      <t>サキ</t>
    </rPh>
    <rPh sb="8" eb="10">
      <t>ヒョウキ</t>
    </rPh>
    <rPh sb="10" eb="12">
      <t>タイカイ</t>
    </rPh>
    <rPh sb="13" eb="14">
      <t>ホン</t>
    </rPh>
    <rPh sb="14" eb="16">
      <t>キョウカイ</t>
    </rPh>
    <rPh sb="16" eb="18">
      <t>ダイヒョウ</t>
    </rPh>
    <rPh sb="21" eb="23">
      <t>スイセン</t>
    </rPh>
    <phoneticPr fontId="4"/>
  </si>
  <si>
    <t>球歴</t>
    <rPh sb="0" eb="1">
      <t>キュウ</t>
    </rPh>
    <rPh sb="1" eb="2">
      <t>レキ</t>
    </rPh>
    <phoneticPr fontId="4"/>
  </si>
  <si>
    <t>生年月日</t>
    <rPh sb="0" eb="2">
      <t>セイネン</t>
    </rPh>
    <rPh sb="2" eb="4">
      <t>ガッピ</t>
    </rPh>
    <phoneticPr fontId="4"/>
  </si>
  <si>
    <t>到達点</t>
    <rPh sb="0" eb="2">
      <t>トウタツ</t>
    </rPh>
    <rPh sb="2" eb="3">
      <t>テン</t>
    </rPh>
    <phoneticPr fontId="4"/>
  </si>
  <si>
    <t>垂直跳</t>
    <rPh sb="0" eb="2">
      <t>スイチョク</t>
    </rPh>
    <rPh sb="2" eb="3">
      <t>ト</t>
    </rPh>
    <phoneticPr fontId="4"/>
  </si>
  <si>
    <t>指高</t>
    <rPh sb="0" eb="1">
      <t>ユビ</t>
    </rPh>
    <rPh sb="1" eb="2">
      <t>タカ</t>
    </rPh>
    <phoneticPr fontId="4"/>
  </si>
  <si>
    <t>身長</t>
    <rPh sb="0" eb="2">
      <t>シンチョウ</t>
    </rPh>
    <phoneticPr fontId="4"/>
  </si>
  <si>
    <t>選  手  名</t>
    <rPh sb="0" eb="1">
      <t>セン</t>
    </rPh>
    <rPh sb="3" eb="4">
      <t>テ</t>
    </rPh>
    <rPh sb="6" eb="7">
      <t>メイ</t>
    </rPh>
    <phoneticPr fontId="4"/>
  </si>
  <si>
    <t>特殊漢字記入欄</t>
    <rPh sb="0" eb="2">
      <t>トクシュ</t>
    </rPh>
    <rPh sb="2" eb="4">
      <t>カンジ</t>
    </rPh>
    <rPh sb="4" eb="7">
      <t>キニュウラン</t>
    </rPh>
    <phoneticPr fontId="4"/>
  </si>
  <si>
    <t>個人登録番号</t>
    <rPh sb="0" eb="2">
      <t>コジン</t>
    </rPh>
    <rPh sb="2" eb="4">
      <t>トウロク</t>
    </rPh>
    <rPh sb="4" eb="6">
      <t>バンゴウ</t>
    </rPh>
    <phoneticPr fontId="4"/>
  </si>
  <si>
    <t>最高</t>
    <rPh sb="0" eb="2">
      <t>サイコウ</t>
    </rPh>
    <phoneticPr fontId="4"/>
  </si>
  <si>
    <t>学年</t>
    <rPh sb="0" eb="1">
      <t>ガク</t>
    </rPh>
    <rPh sb="1" eb="2">
      <t>ネン</t>
    </rPh>
    <phoneticPr fontId="4"/>
  </si>
  <si>
    <t>競技者
番 号</t>
    <rPh sb="0" eb="3">
      <t>キョウギシャ</t>
    </rPh>
    <rPh sb="4" eb="5">
      <t>バン</t>
    </rPh>
    <rPh sb="6" eb="7">
      <t>ゴウ</t>
    </rPh>
    <phoneticPr fontId="4"/>
  </si>
  <si>
    <t>マネージャー名</t>
    <rPh sb="6" eb="7">
      <t>メイ</t>
    </rPh>
    <phoneticPr fontId="4"/>
  </si>
  <si>
    <t>主将名</t>
    <rPh sb="0" eb="2">
      <t>シュショウ</t>
    </rPh>
    <rPh sb="2" eb="3">
      <t>メイ</t>
    </rPh>
    <phoneticPr fontId="4"/>
  </si>
  <si>
    <t>協会登録
チームＩＤ</t>
    <rPh sb="0" eb="2">
      <t>キョウカイ</t>
    </rPh>
    <rPh sb="2" eb="4">
      <t>トウロク</t>
    </rPh>
    <phoneticPr fontId="4"/>
  </si>
  <si>
    <t>学年</t>
    <rPh sb="0" eb="2">
      <t>ガクネン</t>
    </rPh>
    <phoneticPr fontId="4"/>
  </si>
  <si>
    <t>ふりがな</t>
    <phoneticPr fontId="4"/>
  </si>
  <si>
    <t>高体連会長</t>
    <rPh sb="0" eb="3">
      <t>コウタイレン</t>
    </rPh>
    <rPh sb="3" eb="5">
      <t>カイチョウ</t>
    </rPh>
    <phoneticPr fontId="4"/>
  </si>
  <si>
    <t>引率責任者</t>
    <rPh sb="0" eb="2">
      <t>インソツ</t>
    </rPh>
    <rPh sb="2" eb="5">
      <t>セキニンシャ</t>
    </rPh>
    <phoneticPr fontId="4"/>
  </si>
  <si>
    <t>コーチ名</t>
    <rPh sb="3" eb="4">
      <t>メイ</t>
    </rPh>
    <phoneticPr fontId="4"/>
  </si>
  <si>
    <t>監督名</t>
    <rPh sb="0" eb="2">
      <t>カントク</t>
    </rPh>
    <rPh sb="2" eb="3">
      <t>メイ</t>
    </rPh>
    <phoneticPr fontId="4"/>
  </si>
  <si>
    <t>監督の携帯電話番号</t>
    <rPh sb="0" eb="2">
      <t>カントク</t>
    </rPh>
    <rPh sb="3" eb="5">
      <t>ケイタイ</t>
    </rPh>
    <rPh sb="5" eb="7">
      <t>デンワ</t>
    </rPh>
    <rPh sb="7" eb="9">
      <t>バンゴウ</t>
    </rPh>
    <phoneticPr fontId="4"/>
  </si>
  <si>
    <t>代表として標記の大会に出場することを認めます。</t>
    <rPh sb="0" eb="2">
      <t>ダイヒョウ</t>
    </rPh>
    <rPh sb="5" eb="7">
      <t>ヒョウキ</t>
    </rPh>
    <rPh sb="8" eb="10">
      <t>タイカイ</t>
    </rPh>
    <rPh sb="11" eb="13">
      <t>シュツジョウ</t>
    </rPh>
    <rPh sb="18" eb="19">
      <t>ミト</t>
    </rPh>
    <phoneticPr fontId="4"/>
  </si>
  <si>
    <t>左記のチームは、</t>
    <rPh sb="0" eb="2">
      <t>サキ</t>
    </rPh>
    <phoneticPr fontId="4"/>
  </si>
  <si>
    <t>電　  話</t>
    <rPh sb="0" eb="1">
      <t>デン</t>
    </rPh>
    <rPh sb="4" eb="5">
      <t>ハナシ</t>
    </rPh>
    <phoneticPr fontId="4"/>
  </si>
  <si>
    <t>住所</t>
    <rPh sb="0" eb="2">
      <t>ジュウショ</t>
    </rPh>
    <phoneticPr fontId="4"/>
  </si>
  <si>
    <t>学校長名</t>
    <rPh sb="0" eb="3">
      <t>ガッコウチョウ</t>
    </rPh>
    <rPh sb="3" eb="4">
      <t>メイ</t>
    </rPh>
    <phoneticPr fontId="4"/>
  </si>
  <si>
    <t>学校名</t>
    <rPh sb="0" eb="2">
      <t>ガッコウ</t>
    </rPh>
    <rPh sb="2" eb="3">
      <t>メイ</t>
    </rPh>
    <phoneticPr fontId="4"/>
  </si>
  <si>
    <t>都道府県名</t>
  </si>
  <si>
    <t>種目</t>
    <rPh sb="0" eb="2">
      <t>シュモク</t>
    </rPh>
    <phoneticPr fontId="4"/>
  </si>
  <si>
    <t>会場地</t>
    <rPh sb="0" eb="3">
      <t>カイジョウチ</t>
    </rPh>
    <phoneticPr fontId="4"/>
  </si>
  <si>
    <t>参 加 申 込 書</t>
    <rPh sb="0" eb="1">
      <t>サン</t>
    </rPh>
    <rPh sb="2" eb="3">
      <t>カ</t>
    </rPh>
    <rPh sb="4" eb="5">
      <t>サル</t>
    </rPh>
    <rPh sb="6" eb="7">
      <t>コミ</t>
    </rPh>
    <rPh sb="8" eb="9">
      <t>ショ</t>
    </rPh>
    <phoneticPr fontId="4"/>
  </si>
  <si>
    <t>左記の者は、本校在校生徒で、標記大会に出場することを認め、参加申し込みをいたします。</t>
    <rPh sb="0" eb="2">
      <t>サキ</t>
    </rPh>
    <rPh sb="3" eb="4">
      <t>モノ</t>
    </rPh>
    <rPh sb="6" eb="8">
      <t>ホンコウ</t>
    </rPh>
    <rPh sb="8" eb="10">
      <t>ザイコウ</t>
    </rPh>
    <rPh sb="10" eb="12">
      <t>セイト</t>
    </rPh>
    <rPh sb="14" eb="16">
      <t>ヒョウキ</t>
    </rPh>
    <rPh sb="16" eb="18">
      <t>タイカイ</t>
    </rPh>
    <rPh sb="19" eb="21">
      <t>シュツジョウ</t>
    </rPh>
    <rPh sb="26" eb="27">
      <t>ミト</t>
    </rPh>
    <rPh sb="29" eb="31">
      <t>サンカ</t>
    </rPh>
    <rPh sb="31" eb="32">
      <t>モウ</t>
    </rPh>
    <rPh sb="33" eb="34">
      <t>コ</t>
    </rPh>
    <phoneticPr fontId="4"/>
  </si>
  <si>
    <t>決勝T３・４回戦</t>
    <rPh sb="0" eb="2">
      <t>ケッショウ</t>
    </rPh>
    <rPh sb="6" eb="8">
      <t>カイセン</t>
    </rPh>
    <phoneticPr fontId="4"/>
  </si>
  <si>
    <t>決勝T１・２回戦</t>
    <rPh sb="0" eb="2">
      <t>ケッショウ</t>
    </rPh>
    <rPh sb="6" eb="8">
      <t>カイセン</t>
    </rPh>
    <phoneticPr fontId="4"/>
  </si>
  <si>
    <t>予選G戦・敗者復活戦</t>
    <rPh sb="0" eb="2">
      <t>ヨセン</t>
    </rPh>
    <rPh sb="3" eb="4">
      <t>セン</t>
    </rPh>
    <rPh sb="5" eb="7">
      <t>ハイシャ</t>
    </rPh>
    <rPh sb="7" eb="10">
      <t>フッカツセン</t>
    </rPh>
    <phoneticPr fontId="4"/>
  </si>
  <si>
    <t>代表者会議・開会式</t>
    <rPh sb="0" eb="3">
      <t>ダイヒョウシャ</t>
    </rPh>
    <rPh sb="3" eb="5">
      <t>カイギ</t>
    </rPh>
    <rPh sb="6" eb="8">
      <t>カイカイ</t>
    </rPh>
    <rPh sb="8" eb="9">
      <t>シキ</t>
    </rPh>
    <phoneticPr fontId="4"/>
  </si>
  <si>
    <t>競技予定</t>
    <rPh sb="0" eb="2">
      <t>キョウギ</t>
    </rPh>
    <rPh sb="2" eb="4">
      <t>ヨテイ</t>
    </rPh>
    <phoneticPr fontId="4"/>
  </si>
  <si>
    <t xml:space="preserve"> (４) 利用キャンセルについて</t>
    <rPh sb="5" eb="7">
      <t>リヨウ</t>
    </rPh>
    <phoneticPr fontId="4"/>
  </si>
  <si>
    <t>（決勝Ｔ戦１～４回戦）</t>
    <rPh sb="1" eb="3">
      <t>ケッショウ</t>
    </rPh>
    <rPh sb="4" eb="5">
      <t>セン</t>
    </rPh>
    <rPh sb="8" eb="10">
      <t>カイセン</t>
    </rPh>
    <phoneticPr fontId="4"/>
  </si>
  <si>
    <t>割振りは、抽選会場で配付します。</t>
    <rPh sb="5" eb="8">
      <t>チュウセンカイ</t>
    </rPh>
    <rPh sb="8" eb="9">
      <t>ジョウ</t>
    </rPh>
    <rPh sb="10" eb="12">
      <t>ハイフ</t>
    </rPh>
    <phoneticPr fontId="4"/>
  </si>
  <si>
    <t>決勝トーナメント戦の抽選結果により全出場校に割振りします。</t>
    <rPh sb="0" eb="2">
      <t>ケッショウ</t>
    </rPh>
    <rPh sb="8" eb="9">
      <t>セン</t>
    </rPh>
    <rPh sb="18" eb="20">
      <t>シュツジョウ</t>
    </rPh>
    <phoneticPr fontId="4"/>
  </si>
  <si>
    <t>練習時間は1コマ60分間(予定)</t>
    <rPh sb="11" eb="12">
      <t>カン</t>
    </rPh>
    <rPh sb="13" eb="15">
      <t>ヨテイ</t>
    </rPh>
    <phoneticPr fontId="4"/>
  </si>
  <si>
    <t>予選グループ戦の抽選結果により全出場校に割振りします。</t>
    <rPh sb="16" eb="18">
      <t>シュツジョウ</t>
    </rPh>
    <phoneticPr fontId="4"/>
  </si>
  <si>
    <t>（代表者会議・開会式）</t>
    <rPh sb="1" eb="4">
      <t>ダイヒョウシャ</t>
    </rPh>
    <rPh sb="4" eb="6">
      <t>カイギ</t>
    </rPh>
    <rPh sb="7" eb="9">
      <t>カイカイ</t>
    </rPh>
    <rPh sb="9" eb="10">
      <t>シキ</t>
    </rPh>
    <phoneticPr fontId="4"/>
  </si>
  <si>
    <t>練習時間は1コマ75分間(予定)</t>
    <rPh sb="11" eb="12">
      <t>カン</t>
    </rPh>
    <rPh sb="13" eb="15">
      <t>ヨテイ</t>
    </rPh>
    <phoneticPr fontId="4"/>
  </si>
  <si>
    <t>１　練習会場ついて</t>
    <rPh sb="2" eb="4">
      <t>レンシュウ</t>
    </rPh>
    <rPh sb="4" eb="6">
      <t>カイジョウ</t>
    </rPh>
    <phoneticPr fontId="4"/>
  </si>
  <si>
    <t>）</t>
    <phoneticPr fontId="4"/>
  </si>
  <si>
    <t>（</t>
    <phoneticPr fontId="4"/>
  </si>
  <si>
    <t>予想スタートメンバー</t>
    <rPh sb="0" eb="2">
      <t>ヨソウ</t>
    </rPh>
    <phoneticPr fontId="4"/>
  </si>
  <si>
    <t>ライト</t>
  </si>
  <si>
    <t>センター</t>
  </si>
  <si>
    <t>リベロ</t>
  </si>
  <si>
    <t>巧みなトスワーク</t>
    <rPh sb="0" eb="1">
      <t>タク</t>
    </rPh>
    <phoneticPr fontId="4"/>
  </si>
  <si>
    <t>③</t>
  </si>
  <si>
    <t>セッター</t>
  </si>
  <si>
    <t>テクニックを生かした攻撃と堅実な守備力を持っている</t>
    <rPh sb="6" eb="7">
      <t>イ</t>
    </rPh>
    <rPh sb="10" eb="12">
      <t>コウゲキ</t>
    </rPh>
    <rPh sb="13" eb="15">
      <t>ケンジツ</t>
    </rPh>
    <rPh sb="16" eb="19">
      <t>シュビリョク</t>
    </rPh>
    <rPh sb="20" eb="21">
      <t>モ</t>
    </rPh>
    <phoneticPr fontId="4"/>
  </si>
  <si>
    <t>②</t>
  </si>
  <si>
    <t>レフト</t>
  </si>
  <si>
    <t>①</t>
  </si>
  <si>
    <t>ｃｍ</t>
    <phoneticPr fontId="4"/>
  </si>
  <si>
    <t>プレーの特長
（攻撃力・守備力について）</t>
    <rPh sb="4" eb="6">
      <t>トクチョウ</t>
    </rPh>
    <rPh sb="8" eb="11">
      <t>コウゲキリョク</t>
    </rPh>
    <rPh sb="12" eb="15">
      <t>シュビリョク</t>
    </rPh>
    <phoneticPr fontId="4"/>
  </si>
  <si>
    <t>垂跳</t>
    <rPh sb="0" eb="1">
      <t>スイ</t>
    </rPh>
    <rPh sb="1" eb="2">
      <t>ハ</t>
    </rPh>
    <phoneticPr fontId="4"/>
  </si>
  <si>
    <t>指高</t>
    <rPh sb="0" eb="1">
      <t>ユビ</t>
    </rPh>
    <rPh sb="1" eb="2">
      <t>コウ</t>
    </rPh>
    <phoneticPr fontId="4"/>
  </si>
  <si>
    <t>選　手　名</t>
    <rPh sb="0" eb="1">
      <t>セン</t>
    </rPh>
    <rPh sb="2" eb="3">
      <t>テ</t>
    </rPh>
    <rPh sb="4" eb="5">
      <t>メイ</t>
    </rPh>
    <phoneticPr fontId="4"/>
  </si>
  <si>
    <t>競技者
番号</t>
    <rPh sb="0" eb="3">
      <t>キョウギシャ</t>
    </rPh>
    <rPh sb="4" eb="6">
      <t>バンゴウ</t>
    </rPh>
    <phoneticPr fontId="4"/>
  </si>
  <si>
    <t>ふりがな</t>
    <phoneticPr fontId="4"/>
  </si>
  <si>
    <t>携帯電話</t>
    <rPh sb="0" eb="2">
      <t>ケイタイ</t>
    </rPh>
    <rPh sb="2" eb="4">
      <t>デンワ</t>
    </rPh>
    <phoneticPr fontId="4"/>
  </si>
  <si>
    <t>所在地</t>
    <rPh sb="0" eb="3">
      <t>ショザイチ</t>
    </rPh>
    <phoneticPr fontId="4"/>
  </si>
  <si>
    <t>１．活躍が期待される選手を２～３名選んでください。
２．選んだ選手にはプレーの特長を記入してください。</t>
    <rPh sb="2" eb="4">
      <t>カツヤク</t>
    </rPh>
    <rPh sb="5" eb="7">
      <t>キタイ</t>
    </rPh>
    <rPh sb="10" eb="12">
      <t>センシュ</t>
    </rPh>
    <rPh sb="16" eb="17">
      <t>メイ</t>
    </rPh>
    <rPh sb="17" eb="18">
      <t>エラ</t>
    </rPh>
    <rPh sb="29" eb="30">
      <t>エラ</t>
    </rPh>
    <rPh sb="32" eb="34">
      <t>センシュ</t>
    </rPh>
    <rPh sb="40" eb="42">
      <t>トクチョウ</t>
    </rPh>
    <rPh sb="43" eb="45">
      <t>キニュウ</t>
    </rPh>
    <phoneticPr fontId="4"/>
  </si>
  <si>
    <t>推薦選手に序列をつけ○付き数字で表記してください。</t>
    <phoneticPr fontId="4"/>
  </si>
  <si>
    <t>ポ　ジ　シ　ョ　ン</t>
  </si>
  <si>
    <t>調　査　項　目</t>
    <rPh sb="0" eb="1">
      <t>チョウ</t>
    </rPh>
    <rPh sb="2" eb="3">
      <t>サ</t>
    </rPh>
    <rPh sb="4" eb="5">
      <t>コウ</t>
    </rPh>
    <rPh sb="6" eb="7">
      <t>メ</t>
    </rPh>
    <phoneticPr fontId="4"/>
  </si>
  <si>
    <t>都道府県名</t>
    <rPh sb="0" eb="4">
      <t>トドウフケン</t>
    </rPh>
    <rPh sb="4" eb="5">
      <t>メイ</t>
    </rPh>
    <phoneticPr fontId="4"/>
  </si>
  <si>
    <t>※　各都道府県より２または３チーム参加する場合は、「予選成績書」を２または３チーム分作成してください。</t>
    <rPh sb="2" eb="3">
      <t>カク</t>
    </rPh>
    <rPh sb="3" eb="7">
      <t>トドウフケン</t>
    </rPh>
    <rPh sb="17" eb="19">
      <t>サンカ</t>
    </rPh>
    <rPh sb="21" eb="23">
      <t>バアイ</t>
    </rPh>
    <rPh sb="26" eb="28">
      <t>ヨセン</t>
    </rPh>
    <rPh sb="28" eb="30">
      <t>セイセキ</t>
    </rPh>
    <rPh sb="30" eb="31">
      <t>ショ</t>
    </rPh>
    <rPh sb="41" eb="42">
      <t>ブン</t>
    </rPh>
    <rPh sb="42" eb="44">
      <t>サクセイ</t>
    </rPh>
    <phoneticPr fontId="4"/>
  </si>
  <si>
    <t>※　予選会を第１次予選、第２次予選に分けて実施したときは、第２次予選に参加した全チームを参加数とする。</t>
    <rPh sb="2" eb="5">
      <t>ヨセンカイ</t>
    </rPh>
    <rPh sb="6" eb="7">
      <t>ダイ</t>
    </rPh>
    <rPh sb="8" eb="9">
      <t>ジ</t>
    </rPh>
    <rPh sb="9" eb="11">
      <t>ヨセン</t>
    </rPh>
    <rPh sb="12" eb="13">
      <t>ダイ</t>
    </rPh>
    <rPh sb="14" eb="15">
      <t>ジ</t>
    </rPh>
    <rPh sb="15" eb="17">
      <t>ヨセン</t>
    </rPh>
    <rPh sb="18" eb="19">
      <t>ワ</t>
    </rPh>
    <rPh sb="21" eb="23">
      <t>ジッシ</t>
    </rPh>
    <rPh sb="29" eb="30">
      <t>ダイ</t>
    </rPh>
    <rPh sb="31" eb="32">
      <t>ジ</t>
    </rPh>
    <rPh sb="32" eb="34">
      <t>ヨセン</t>
    </rPh>
    <rPh sb="35" eb="37">
      <t>サンカ</t>
    </rPh>
    <rPh sb="39" eb="40">
      <t>ゼン</t>
    </rPh>
    <rPh sb="44" eb="46">
      <t>サンカ</t>
    </rPh>
    <rPh sb="46" eb="47">
      <t>スウ</t>
    </rPh>
    <phoneticPr fontId="4"/>
  </si>
  <si>
    <t>※　結果記録を記入したのち、コピーして４，５，６を記入してもよい。</t>
    <rPh sb="2" eb="4">
      <t>ケッカ</t>
    </rPh>
    <rPh sb="4" eb="6">
      <t>キロク</t>
    </rPh>
    <rPh sb="7" eb="9">
      <t>キニュウ</t>
    </rPh>
    <rPh sb="25" eb="27">
      <t>キニュウ</t>
    </rPh>
    <phoneticPr fontId="4"/>
  </si>
  <si>
    <t>決勝戦</t>
    <rPh sb="0" eb="3">
      <t>ケッショウセン</t>
    </rPh>
    <phoneticPr fontId="4"/>
  </si>
  <si>
    <t>準決勝戦</t>
    <rPh sb="0" eb="3">
      <t>ジュンケッショウ</t>
    </rPh>
    <rPh sb="3" eb="4">
      <t>セン</t>
    </rPh>
    <phoneticPr fontId="4"/>
  </si>
  <si>
    <t>【リーグ戦の場合】</t>
    <rPh sb="4" eb="5">
      <t>セン</t>
    </rPh>
    <rPh sb="6" eb="8">
      <t>バアイ</t>
    </rPh>
    <phoneticPr fontId="4"/>
  </si>
  <si>
    <t>【トーナメント戦の場合】</t>
    <rPh sb="7" eb="8">
      <t>セン</t>
    </rPh>
    <rPh sb="9" eb="11">
      <t>バアイ</t>
    </rPh>
    <phoneticPr fontId="4"/>
  </si>
  <si>
    <t>＊＊</t>
    <phoneticPr fontId="4"/>
  </si>
  <si>
    <t>◎◎</t>
    <phoneticPr fontId="4"/>
  </si>
  <si>
    <t>☆☆</t>
    <phoneticPr fontId="4"/>
  </si>
  <si>
    <t>●●</t>
    <phoneticPr fontId="4"/>
  </si>
  <si>
    <t>□□</t>
    <phoneticPr fontId="4"/>
  </si>
  <si>
    <t>△△</t>
    <phoneticPr fontId="4"/>
  </si>
  <si>
    <t>××</t>
    <phoneticPr fontId="4"/>
  </si>
  <si>
    <t>準々決勝戦</t>
    <rPh sb="0" eb="2">
      <t>ジュンジュン</t>
    </rPh>
    <rPh sb="2" eb="4">
      <t>ケッショウ</t>
    </rPh>
    <rPh sb="4" eb="5">
      <t>セン</t>
    </rPh>
    <phoneticPr fontId="4"/>
  </si>
  <si>
    <t>　</t>
    <phoneticPr fontId="4"/>
  </si>
  <si>
    <t>（準々決勝以後の全記録を記載のこと）</t>
    <rPh sb="1" eb="3">
      <t>ジュンジュン</t>
    </rPh>
    <rPh sb="3" eb="5">
      <t>ケッショウ</t>
    </rPh>
    <rPh sb="5" eb="7">
      <t>イゴ</t>
    </rPh>
    <rPh sb="8" eb="11">
      <t>ゼンキロク</t>
    </rPh>
    <rPh sb="12" eb="14">
      <t>キサイ</t>
    </rPh>
    <phoneticPr fontId="4"/>
  </si>
  <si>
    <t>予選成績</t>
    <rPh sb="0" eb="2">
      <t>ヨセン</t>
    </rPh>
    <rPh sb="2" eb="4">
      <t>セイセキ</t>
    </rPh>
    <phoneticPr fontId="4"/>
  </si>
  <si>
    <t>昭和　５２、５３、６０、平成　２、３、４、６、７、２３、２５</t>
    <rPh sb="0" eb="2">
      <t>ショウワ</t>
    </rPh>
    <rPh sb="12" eb="14">
      <t>ヘイセイ</t>
    </rPh>
    <phoneticPr fontId="4"/>
  </si>
  <si>
    <t>（昭和３８年度以降）</t>
    <rPh sb="1" eb="3">
      <t>ショウワ</t>
    </rPh>
    <rPh sb="5" eb="6">
      <t>ネン</t>
    </rPh>
    <rPh sb="6" eb="7">
      <t>ド</t>
    </rPh>
    <rPh sb="7" eb="9">
      <t>イコウ</t>
    </rPh>
    <phoneticPr fontId="4"/>
  </si>
  <si>
    <t>出場年度</t>
    <rPh sb="0" eb="2">
      <t>シュツジョウ</t>
    </rPh>
    <rPh sb="2" eb="4">
      <t>ネンド</t>
    </rPh>
    <phoneticPr fontId="4"/>
  </si>
  <si>
    <t>回 目</t>
    <rPh sb="0" eb="1">
      <t>カイ</t>
    </rPh>
    <rPh sb="2" eb="3">
      <t>メ</t>
    </rPh>
    <phoneticPr fontId="4"/>
  </si>
  <si>
    <t>出場回数</t>
    <rPh sb="0" eb="2">
      <t>シュツジョウ</t>
    </rPh>
    <rPh sb="2" eb="4">
      <t>カイスウ</t>
    </rPh>
    <phoneticPr fontId="4"/>
  </si>
  <si>
    <t>高等学校</t>
    <rPh sb="0" eb="2">
      <t>コウトウ</t>
    </rPh>
    <rPh sb="2" eb="4">
      <t>ガッコウ</t>
    </rPh>
    <phoneticPr fontId="4"/>
  </si>
  <si>
    <t>○○</t>
    <phoneticPr fontId="4"/>
  </si>
  <si>
    <t>優勝 ・ 準優勝 チーム　　　　　</t>
    <rPh sb="0" eb="2">
      <t>ユウショウ</t>
    </rPh>
    <rPh sb="5" eb="8">
      <t>ジュンユウショウ</t>
    </rPh>
    <phoneticPr fontId="4"/>
  </si>
  <si>
    <t>校</t>
    <rPh sb="0" eb="1">
      <t>コウ</t>
    </rPh>
    <phoneticPr fontId="4"/>
  </si>
  <si>
    <t>参加チーム数</t>
    <rPh sb="0" eb="2">
      <t>サンカ</t>
    </rPh>
    <rPh sb="5" eb="6">
      <t>スウ</t>
    </rPh>
    <phoneticPr fontId="4"/>
  </si>
  <si>
    <t>予選会会場</t>
    <rPh sb="0" eb="3">
      <t>ヨセンカイ</t>
    </rPh>
    <rPh sb="3" eb="5">
      <t>カイジョウ</t>
    </rPh>
    <phoneticPr fontId="4"/>
  </si>
  <si>
    <t>予選会期日</t>
    <rPh sb="0" eb="3">
      <t>ヨセンカイ</t>
    </rPh>
    <rPh sb="3" eb="5">
      <t>キジツ</t>
    </rPh>
    <phoneticPr fontId="4"/>
  </si>
  <si>
    <r>
      <t>バレーボール専門部委員長　　　　　　　　　　　　　　</t>
    </r>
    <r>
      <rPr>
        <sz val="8"/>
        <rFont val="ＭＳ Ｐゴシック"/>
        <family val="3"/>
        <charset val="128"/>
      </rPr>
      <t>印</t>
    </r>
    <rPh sb="6" eb="9">
      <t>セ</t>
    </rPh>
    <rPh sb="9" eb="12">
      <t>イ</t>
    </rPh>
    <rPh sb="26" eb="27">
      <t>イン</t>
    </rPh>
    <phoneticPr fontId="4"/>
  </si>
  <si>
    <r>
      <t>バレーボール協会理事長　　　　　　　　　　　　　　</t>
    </r>
    <r>
      <rPr>
        <sz val="8"/>
        <rFont val="ＭＳ Ｐゴシック"/>
        <family val="3"/>
        <charset val="128"/>
      </rPr>
      <t>印</t>
    </r>
    <rPh sb="6" eb="8">
      <t>キョウカイ</t>
    </rPh>
    <rPh sb="8" eb="11">
      <t>リジチョウ</t>
    </rPh>
    <rPh sb="25" eb="26">
      <t>イン</t>
    </rPh>
    <phoneticPr fontId="4"/>
  </si>
  <si>
    <t>予　選　成　績　書</t>
    <rPh sb="0" eb="1">
      <t>ヨ</t>
    </rPh>
    <rPh sb="2" eb="3">
      <t>セン</t>
    </rPh>
    <rPh sb="4" eb="5">
      <t>シゲル</t>
    </rPh>
    <rPh sb="6" eb="7">
      <t>ツムギ</t>
    </rPh>
    <rPh sb="8" eb="9">
      <t>ショ</t>
    </rPh>
    <phoneticPr fontId="4"/>
  </si>
  <si>
    <t>　　　バレーボール競技参加申込書の作成作業等について（男女共通）</t>
    <rPh sb="9" eb="11">
      <t>キョウギ</t>
    </rPh>
    <rPh sb="11" eb="13">
      <t>サンカ</t>
    </rPh>
    <rPh sb="13" eb="15">
      <t>モウシコミ</t>
    </rPh>
    <rPh sb="15" eb="16">
      <t>ショ</t>
    </rPh>
    <rPh sb="17" eb="19">
      <t>サクセイ</t>
    </rPh>
    <rPh sb="19" eb="21">
      <t>サギョウ</t>
    </rPh>
    <rPh sb="21" eb="22">
      <t>トウ</t>
    </rPh>
    <rPh sb="27" eb="29">
      <t>ダンジョ</t>
    </rPh>
    <rPh sb="29" eb="31">
      <t>キョウツウ</t>
    </rPh>
    <phoneticPr fontId="4"/>
  </si>
  <si>
    <t>1　参加申込書について</t>
    <rPh sb="2" eb="4">
      <t>サンカ</t>
    </rPh>
    <rPh sb="4" eb="5">
      <t>モウ</t>
    </rPh>
    <rPh sb="5" eb="6">
      <t>コ</t>
    </rPh>
    <rPh sb="6" eb="7">
      <t>ショ</t>
    </rPh>
    <phoneticPr fontId="4"/>
  </si>
  <si>
    <t>※ダウンロードする際、「ポップアップブロック」が作動した場合は、ブロックを解除してください。</t>
    <rPh sb="9" eb="10">
      <t>サイ</t>
    </rPh>
    <rPh sb="24" eb="26">
      <t>サドウ</t>
    </rPh>
    <rPh sb="28" eb="30">
      <t>バアイ</t>
    </rPh>
    <rPh sb="37" eb="39">
      <t>カイジョ</t>
    </rPh>
    <phoneticPr fontId="4"/>
  </si>
  <si>
    <t>※　メールの容量制限により、３ＭＢ以上のデータは送信できません。３ＭＢ以上になる場合は、「.zip」ファイルで圧縮してしてください。</t>
  </si>
  <si>
    <t>　　写真の容量は、写真ファイル上で右クリックし、プロパティで確認できます。</t>
  </si>
  <si>
    <t xml:space="preserve">    (「.zip」ファイルにするには、送付したいファイル上で右クリックし、「送る」を選択、「圧縮（zip形式）フォルダ」をクリックしてください。)</t>
  </si>
  <si>
    <t>【注意事項】</t>
    <rPh sb="1" eb="3">
      <t>チュウイ</t>
    </rPh>
    <rPh sb="3" eb="5">
      <t>ジコウ</t>
    </rPh>
    <phoneticPr fontId="4"/>
  </si>
  <si>
    <t>※圧縮（zip形式）フォルダーのまま保存すると作動しません。取り出して保存してください。</t>
    <rPh sb="18" eb="20">
      <t>ホゾン</t>
    </rPh>
    <rPh sb="30" eb="31">
      <t>ト</t>
    </rPh>
    <rPh sb="32" eb="33">
      <t>ダ</t>
    </rPh>
    <rPh sb="35" eb="37">
      <t>ホゾン</t>
    </rPh>
    <phoneticPr fontId="4"/>
  </si>
  <si>
    <t>　　×</t>
    <phoneticPr fontId="4"/>
  </si>
  <si>
    <t>　○</t>
    <phoneticPr fontId="4"/>
  </si>
  <si>
    <t>★事前確認★</t>
    <rPh sb="1" eb="3">
      <t>ジゼン</t>
    </rPh>
    <rPh sb="3" eb="5">
      <t>カクニン</t>
    </rPh>
    <phoneticPr fontId="4"/>
  </si>
  <si>
    <t>○学校のパソコンではセキュリティが高く、作業ができない場合がありますので、セキュリティレベルを「中」もしくは「低」に設定の上、作業を進めてください。</t>
    <rPh sb="1" eb="3">
      <t>ガッコウ</t>
    </rPh>
    <rPh sb="17" eb="18">
      <t>タカ</t>
    </rPh>
    <rPh sb="20" eb="22">
      <t>サギョウ</t>
    </rPh>
    <rPh sb="27" eb="29">
      <t>バアイ</t>
    </rPh>
    <phoneticPr fontId="4"/>
  </si>
  <si>
    <t>○競技参加申込書はマイクロソフト社のエクセルで作成されていますので、エクセルが使用できるパソコンで操作してください。（作成ソフト：Excel2003）</t>
    <phoneticPr fontId="4"/>
  </si>
  <si>
    <t>　　Excel2007以降で保存した場合（.xlsx）、それ以前のバージョンで作動しないことがあります。Excel2007以降で保存する場合は、必ず「Excel97-2003ブック形式」(.xls)で保存してください。</t>
    <rPh sb="11" eb="13">
      <t>イコウ</t>
    </rPh>
    <rPh sb="14" eb="16">
      <t>ホゾン</t>
    </rPh>
    <rPh sb="18" eb="20">
      <t>バアイ</t>
    </rPh>
    <rPh sb="30" eb="32">
      <t>イゼン</t>
    </rPh>
    <rPh sb="39" eb="41">
      <t>サドウ</t>
    </rPh>
    <rPh sb="61" eb="63">
      <t>イコウ</t>
    </rPh>
    <rPh sb="64" eb="66">
      <t>ホゾン</t>
    </rPh>
    <rPh sb="68" eb="70">
      <t>バアイ</t>
    </rPh>
    <rPh sb="72" eb="73">
      <t>カナラ</t>
    </rPh>
    <rPh sb="90" eb="92">
      <t>ケイシキ</t>
    </rPh>
    <rPh sb="100" eb="102">
      <t>ホゾン</t>
    </rPh>
    <phoneticPr fontId="4"/>
  </si>
  <si>
    <t>（１）参加申込書【様式２】は下記ＵＲＬをダウンロードしデスクトップか、新規フォルダを作成し、そこに名前をつけて保存する。</t>
    <rPh sb="9" eb="11">
      <t>ヨウシキ</t>
    </rPh>
    <rPh sb="35" eb="37">
      <t>シンキ</t>
    </rPh>
    <rPh sb="42" eb="44">
      <t>サクセイ</t>
    </rPh>
    <rPh sb="49" eb="51">
      <t>ナマエ</t>
    </rPh>
    <rPh sb="55" eb="57">
      <t>ホゾン</t>
    </rPh>
    <phoneticPr fontId="4"/>
  </si>
  <si>
    <t>２　データ入力方法について</t>
    <rPh sb="5" eb="7">
      <t>ニュウリョク</t>
    </rPh>
    <rPh sb="7" eb="9">
      <t>ホウホウ</t>
    </rPh>
    <phoneticPr fontId="4"/>
  </si>
  <si>
    <t>（出場校作業）</t>
    <rPh sb="1" eb="4">
      <t>シュツジョウコウ</t>
    </rPh>
    <rPh sb="4" eb="6">
      <t>サギョウ</t>
    </rPh>
    <phoneticPr fontId="4"/>
  </si>
  <si>
    <r>
      <t>（１）ファイル開くとセキュリティー警告の画面が出るので、</t>
    </r>
    <r>
      <rPr>
        <b/>
        <u/>
        <sz val="12"/>
        <rFont val="ＭＳ Ｐゴシック"/>
        <family val="3"/>
        <charset val="128"/>
      </rPr>
      <t>「マクロを有効にする」</t>
    </r>
    <r>
      <rPr>
        <sz val="12"/>
        <rFont val="ＭＳ Ｐゴシック"/>
        <family val="3"/>
        <charset val="128"/>
      </rPr>
      <t>をクリックする。</t>
    </r>
    <rPh sb="7" eb="8">
      <t>ヒラ</t>
    </rPh>
    <phoneticPr fontId="4"/>
  </si>
  <si>
    <t>【excel2007の場合】①シートの上方に表示されるセキュリティの警告から「オプション」をクリック</t>
    <phoneticPr fontId="4"/>
  </si>
  <si>
    <t>②　「コンテンツを有効にする」を選択してください。</t>
    <phoneticPr fontId="4"/>
  </si>
  <si>
    <t>①</t>
    <phoneticPr fontId="4"/>
  </si>
  <si>
    <t>②</t>
    <phoneticPr fontId="4"/>
  </si>
  <si>
    <t>【excel2010以降の場合】</t>
    <rPh sb="10" eb="12">
      <t>イコウ</t>
    </rPh>
    <rPh sb="13" eb="15">
      <t>バアイ</t>
    </rPh>
    <phoneticPr fontId="4"/>
  </si>
  <si>
    <t>①シートのファイルから「オプション」をクリック</t>
    <phoneticPr fontId="4"/>
  </si>
  <si>
    <t>②「セキュリティセンター」を選択</t>
    <phoneticPr fontId="4"/>
  </si>
  <si>
    <t>③</t>
    <phoneticPr fontId="4"/>
  </si>
  <si>
    <t>③「セキュリティセンター設定」を選択</t>
    <rPh sb="16" eb="18">
      <t>センタク</t>
    </rPh>
    <phoneticPr fontId="4"/>
  </si>
  <si>
    <t>　　　　　　　　④</t>
    <phoneticPr fontId="4"/>
  </si>
  <si>
    <t>⑤</t>
    <phoneticPr fontId="4"/>
  </si>
  <si>
    <r>
      <t>※このファイルにはマクロ機能が組まれています。正常に作動させるためには、</t>
    </r>
    <r>
      <rPr>
        <b/>
        <u/>
        <sz val="12"/>
        <rFont val="ＭＳ Ｐゴシック"/>
        <family val="3"/>
        <charset val="128"/>
      </rPr>
      <t>「マクロ機能を有効にする」</t>
    </r>
    <r>
      <rPr>
        <sz val="12"/>
        <rFont val="ＭＳ Ｐゴシック"/>
        <family val="3"/>
        <charset val="128"/>
      </rPr>
      <t>必要があります。</t>
    </r>
    <rPh sb="12" eb="14">
      <t>キノウ</t>
    </rPh>
    <rPh sb="15" eb="16">
      <t>ク</t>
    </rPh>
    <rPh sb="23" eb="25">
      <t>セイジョウ</t>
    </rPh>
    <rPh sb="26" eb="28">
      <t>サドウ</t>
    </rPh>
    <rPh sb="40" eb="42">
      <t>キノウ</t>
    </rPh>
    <rPh sb="43" eb="45">
      <t>ユウコウ</t>
    </rPh>
    <rPh sb="49" eb="51">
      <t>ヒツヨウ</t>
    </rPh>
    <phoneticPr fontId="4"/>
  </si>
  <si>
    <t>④表示された画面から「マクロ設定」を選択</t>
    <phoneticPr fontId="4"/>
  </si>
  <si>
    <t>⑤「警告を表示し全てのマクロを無効にする」をチェック</t>
    <phoneticPr fontId="4"/>
  </si>
  <si>
    <t>※この画面を表示するには、マクロセキュリティレベルを（中）にする必要があります。
この画面が表示されない場合には、 excel2007以前のバージョンは、「ツール」バーから「オプション」を選択し、「セキュリティ」タブをクリック、「マクロセキュリティ」のボタンをクリックし、「セキュリティレベル」を（中）にチェックしてください。</t>
    <rPh sb="3" eb="5">
      <t>ガメン</t>
    </rPh>
    <rPh sb="6" eb="8">
      <t>ヒョウジ</t>
    </rPh>
    <rPh sb="27" eb="28">
      <t>チュウ</t>
    </rPh>
    <rPh sb="32" eb="34">
      <t>ヒツヨウ</t>
    </rPh>
    <rPh sb="43" eb="45">
      <t>ガメン</t>
    </rPh>
    <rPh sb="46" eb="48">
      <t>ヒョウジ</t>
    </rPh>
    <rPh sb="52" eb="54">
      <t>バアイ</t>
    </rPh>
    <phoneticPr fontId="4"/>
  </si>
  <si>
    <t>【人数】</t>
    <rPh sb="1" eb="3">
      <t>ニンズウ</t>
    </rPh>
    <phoneticPr fontId="4"/>
  </si>
  <si>
    <t>【状態】</t>
    <rPh sb="1" eb="3">
      <t>ジョウタイ</t>
    </rPh>
    <phoneticPr fontId="4"/>
  </si>
  <si>
    <t>　</t>
    <phoneticPr fontId="4"/>
  </si>
  <si>
    <t>（１）以下の点に気を付け、写真を撮影してください。</t>
    <rPh sb="3" eb="5">
      <t>イカ</t>
    </rPh>
    <rPh sb="6" eb="7">
      <t>テン</t>
    </rPh>
    <rPh sb="8" eb="9">
      <t>キ</t>
    </rPh>
    <rPh sb="10" eb="11">
      <t>ツ</t>
    </rPh>
    <rPh sb="13" eb="15">
      <t>シャシン</t>
    </rPh>
    <rPh sb="16" eb="18">
      <t>サツエイ</t>
    </rPh>
    <phoneticPr fontId="4"/>
  </si>
  <si>
    <t>【参考イメージ】</t>
    <rPh sb="1" eb="3">
      <t>サンコウ</t>
    </rPh>
    <phoneticPr fontId="4"/>
  </si>
  <si>
    <t>★できる限り代表者会議終了後に行うメンバー変更がないように、登録してください。</t>
    <phoneticPr fontId="4"/>
  </si>
  <si>
    <t>椅子使用、座位、立位など各校でご検討のうえで、　明るい場所で撮影してください。【カラー印刷製本】</t>
    <phoneticPr fontId="4"/>
  </si>
  <si>
    <t>ユニフォームを着用し、胸ナンバーが見えるようにし、ナンバー順に並ぶ。</t>
    <phoneticPr fontId="4"/>
  </si>
  <si>
    <t>※「.png/.jpeg/pdf」等　不可。</t>
    <rPh sb="17" eb="18">
      <t>ナド</t>
    </rPh>
    <rPh sb="19" eb="21">
      <t>フカ</t>
    </rPh>
    <phoneticPr fontId="4"/>
  </si>
  <si>
    <r>
      <t>○</t>
    </r>
    <r>
      <rPr>
        <b/>
        <sz val="12"/>
        <color indexed="10"/>
        <rFont val="ＭＳ Ｐゴシック"/>
        <family val="3"/>
        <charset val="128"/>
      </rPr>
      <t>「.ＪＰＧ」</t>
    </r>
    <r>
      <rPr>
        <b/>
        <sz val="12"/>
        <rFont val="ＭＳ Ｐゴシック"/>
        <family val="3"/>
        <charset val="128"/>
      </rPr>
      <t>で保存してください。</t>
    </r>
    <rPh sb="8" eb="10">
      <t>ホゾン</t>
    </rPh>
    <phoneticPr fontId="4"/>
  </si>
  <si>
    <r>
      <t>○ファイル名を</t>
    </r>
    <r>
      <rPr>
        <b/>
        <sz val="14"/>
        <color indexed="10"/>
        <rFont val="ＭＳ Ｐゴシック"/>
        <family val="3"/>
        <charset val="128"/>
      </rPr>
      <t>「都道府県番号・都道府県名・(女子or男子)」</t>
    </r>
    <r>
      <rPr>
        <b/>
        <sz val="14"/>
        <rFont val="ＭＳ Ｐゴシック"/>
        <family val="3"/>
        <charset val="128"/>
      </rPr>
      <t>として下さい。</t>
    </r>
    <rPh sb="5" eb="6">
      <t>メイ</t>
    </rPh>
    <phoneticPr fontId="4"/>
  </si>
  <si>
    <r>
      <t>○ファイル名を</t>
    </r>
    <r>
      <rPr>
        <b/>
        <sz val="14"/>
        <color indexed="10"/>
        <rFont val="ＭＳ Ｐゴシック"/>
        <family val="3"/>
        <charset val="128"/>
      </rPr>
      <t>「都道府県番号・都道府県名・</t>
    </r>
    <r>
      <rPr>
        <b/>
        <u/>
        <sz val="14"/>
        <color indexed="10"/>
        <rFont val="ＭＳ Ｐゴシック"/>
        <family val="3"/>
        <charset val="128"/>
      </rPr>
      <t>校章</t>
    </r>
    <r>
      <rPr>
        <b/>
        <sz val="14"/>
        <color indexed="10"/>
        <rFont val="ＭＳ Ｐゴシック"/>
        <family val="3"/>
        <charset val="128"/>
      </rPr>
      <t>（女子or男子）」</t>
    </r>
    <r>
      <rPr>
        <b/>
        <sz val="14"/>
        <rFont val="ＭＳ Ｐゴシック"/>
        <family val="3"/>
        <charset val="128"/>
      </rPr>
      <t>として下さい。</t>
    </r>
    <rPh sb="5" eb="6">
      <t>メイ</t>
    </rPh>
    <rPh sb="21" eb="23">
      <t>コウショウ</t>
    </rPh>
    <phoneticPr fontId="4"/>
  </si>
  <si>
    <t>（２）データを以下の点に注意して保存してください。</t>
    <rPh sb="7" eb="9">
      <t>イカ</t>
    </rPh>
    <rPh sb="10" eb="11">
      <t>テン</t>
    </rPh>
    <rPh sb="12" eb="14">
      <t>チュウイ</t>
    </rPh>
    <rPh sb="16" eb="18">
      <t>ホゾン</t>
    </rPh>
    <phoneticPr fontId="4"/>
  </si>
  <si>
    <r>
      <t>プログラム掲載用チーム写真（</t>
    </r>
    <r>
      <rPr>
        <b/>
        <u/>
        <sz val="14"/>
        <color indexed="10"/>
        <rFont val="ＭＳ Ｐゴシック"/>
        <family val="3"/>
        <charset val="128"/>
      </rPr>
      <t>拡張子・ファイル名指定有</t>
    </r>
    <r>
      <rPr>
        <b/>
        <sz val="14"/>
        <rFont val="ＭＳ Ｐゴシック"/>
        <family val="3"/>
        <charset val="128"/>
      </rPr>
      <t>）</t>
    </r>
    <rPh sb="14" eb="17">
      <t>カクチョウシ</t>
    </rPh>
    <rPh sb="22" eb="23">
      <t>メイ</t>
    </rPh>
    <rPh sb="23" eb="25">
      <t>シテイ</t>
    </rPh>
    <rPh sb="25" eb="26">
      <t>アリ</t>
    </rPh>
    <phoneticPr fontId="4"/>
  </si>
  <si>
    <r>
      <t>校章データ（</t>
    </r>
    <r>
      <rPr>
        <b/>
        <u/>
        <sz val="14"/>
        <color indexed="10"/>
        <rFont val="ＭＳ Ｐゴシック"/>
        <family val="3"/>
        <charset val="128"/>
      </rPr>
      <t>拡張子・ファイル名指定有</t>
    </r>
    <r>
      <rPr>
        <b/>
        <sz val="14"/>
        <rFont val="ＭＳ Ｐゴシック"/>
        <family val="3"/>
        <charset val="128"/>
      </rPr>
      <t>）</t>
    </r>
    <rPh sb="0" eb="2">
      <t>コウショウ</t>
    </rPh>
    <rPh sb="6" eb="9">
      <t>カクチョウシ</t>
    </rPh>
    <rPh sb="14" eb="15">
      <t>メイ</t>
    </rPh>
    <rPh sb="15" eb="17">
      <t>シテイ</t>
    </rPh>
    <rPh sb="17" eb="18">
      <t>アリ</t>
    </rPh>
    <phoneticPr fontId="4"/>
  </si>
  <si>
    <t>（１）データを以下の点に注意して保存してください。</t>
    <rPh sb="7" eb="9">
      <t>イカ</t>
    </rPh>
    <rPh sb="10" eb="11">
      <t>テン</t>
    </rPh>
    <rPh sb="12" eb="14">
      <t>チュウイ</t>
    </rPh>
    <rPh sb="16" eb="18">
      <t>ホゾン</t>
    </rPh>
    <phoneticPr fontId="4"/>
  </si>
  <si>
    <t>「予　選　成　績　書」　について</t>
    <phoneticPr fontId="4"/>
  </si>
  <si>
    <t>使用しない場合は、決勝トーナメント抽選会後、抽選会場にて申し出てください。</t>
    <rPh sb="0" eb="2">
      <t>シヨウ</t>
    </rPh>
    <rPh sb="5" eb="7">
      <t>バアイ</t>
    </rPh>
    <rPh sb="28" eb="29">
      <t>モウ</t>
    </rPh>
    <rPh sb="30" eb="31">
      <t>デ</t>
    </rPh>
    <phoneticPr fontId="4"/>
  </si>
  <si>
    <t>連絡なしで利用キャンセルすることのないようにお願いします。</t>
    <rPh sb="0" eb="2">
      <t>レンラク</t>
    </rPh>
    <rPh sb="5" eb="7">
      <t>リヨウ</t>
    </rPh>
    <rPh sb="23" eb="24">
      <t>ネガ</t>
    </rPh>
    <phoneticPr fontId="4"/>
  </si>
  <si>
    <r>
      <t>利用をキャンセルする場合は、必ず</t>
    </r>
    <r>
      <rPr>
        <b/>
        <u/>
        <sz val="11"/>
        <color indexed="10"/>
        <rFont val="ＭＳ Ｐゴシック"/>
        <family val="3"/>
        <charset val="128"/>
      </rPr>
      <t>利用日前日まで</t>
    </r>
    <r>
      <rPr>
        <sz val="11"/>
        <rFont val="ＭＳ Ｐゴシック"/>
        <family val="3"/>
        <charset val="128"/>
      </rPr>
      <t>にその旨を御連絡ください。</t>
    </r>
    <rPh sb="0" eb="2">
      <t>リヨウ</t>
    </rPh>
    <rPh sb="10" eb="12">
      <t>バアイ</t>
    </rPh>
    <rPh sb="14" eb="15">
      <t>カナラ</t>
    </rPh>
    <rPh sb="16" eb="18">
      <t>リヨウ</t>
    </rPh>
    <rPh sb="18" eb="19">
      <t>ビ</t>
    </rPh>
    <rPh sb="19" eb="21">
      <t>ゼンジツ</t>
    </rPh>
    <rPh sb="26" eb="27">
      <t>ムネ</t>
    </rPh>
    <rPh sb="28" eb="31">
      <t>ゴレンラク</t>
    </rPh>
    <phoneticPr fontId="4"/>
  </si>
  <si>
    <t>写真撮影時の胸ナンバーもそれに合わせてください。</t>
    <phoneticPr fontId="4"/>
  </si>
  <si>
    <t>申込書の競技者番号と、背番号は同一とします。</t>
    <phoneticPr fontId="4"/>
  </si>
  <si>
    <t>選手１２名＋監督＋コーチ＋マネージャー（15名以内）</t>
    <phoneticPr fontId="4"/>
  </si>
  <si>
    <t>（下図参照：前列左端から１～７番まで、後列左から８～１２番まで）</t>
    <phoneticPr fontId="4"/>
  </si>
  <si>
    <t>７面</t>
    <rPh sb="1" eb="2">
      <t>メン</t>
    </rPh>
    <phoneticPr fontId="4"/>
  </si>
  <si>
    <t>男子バレーボール</t>
    <rPh sb="0" eb="2">
      <t>ダンシ</t>
    </rPh>
    <phoneticPr fontId="4"/>
  </si>
  <si>
    <t>プログラムの写真は縦6.5ｃｍ、横15.5ｃｍ程度になります。印刷時、顔等が鮮明になるかどうか確認した上で送信してください。　</t>
    <rPh sb="9" eb="10">
      <t>タテ</t>
    </rPh>
    <rPh sb="33" eb="34">
      <t>ジ</t>
    </rPh>
    <phoneticPr fontId="4"/>
  </si>
  <si>
    <t>８：００～１３：００</t>
  </si>
  <si>
    <t>８：００～１１：００</t>
  </si>
  <si>
    <t>URL</t>
  </si>
  <si>
    <t>パスワード</t>
  </si>
  <si>
    <t>高等学校長</t>
    <phoneticPr fontId="4"/>
  </si>
  <si>
    <t>〒</t>
    <phoneticPr fontId="4"/>
  </si>
  <si>
    <t>023-123-4567</t>
    <phoneticPr fontId="4"/>
  </si>
  <si>
    <t>ＦＡＸ</t>
    <phoneticPr fontId="4"/>
  </si>
  <si>
    <t>023-123-4567</t>
    <phoneticPr fontId="4"/>
  </si>
  <si>
    <t>ふりがな</t>
    <phoneticPr fontId="4"/>
  </si>
  <si>
    <t>かんとく　いちろう</t>
    <phoneticPr fontId="4"/>
  </si>
  <si>
    <t>ふりがな</t>
    <phoneticPr fontId="4"/>
  </si>
  <si>
    <t>そうたい　じろう</t>
    <phoneticPr fontId="4"/>
  </si>
  <si>
    <t>いんそつ　きょうこ</t>
    <phoneticPr fontId="4"/>
  </si>
  <si>
    <t>監督　一郎</t>
    <rPh sb="0" eb="2">
      <t>カントク</t>
    </rPh>
    <rPh sb="3" eb="5">
      <t>イチロウ</t>
    </rPh>
    <phoneticPr fontId="4"/>
  </si>
  <si>
    <t>090-○○○○-○○○○</t>
    <phoneticPr fontId="4"/>
  </si>
  <si>
    <t>総体　二郎</t>
    <rPh sb="0" eb="2">
      <t>ソウタイ</t>
    </rPh>
    <rPh sb="3" eb="5">
      <t>ジロウ</t>
    </rPh>
    <phoneticPr fontId="4"/>
  </si>
  <si>
    <t>引率　今日子</t>
    <rPh sb="0" eb="2">
      <t>インソツ</t>
    </rPh>
    <rPh sb="3" eb="6">
      <t>キョウコ</t>
    </rPh>
    <phoneticPr fontId="4"/>
  </si>
  <si>
    <t>まね　あすこ</t>
    <phoneticPr fontId="4"/>
  </si>
  <si>
    <t>○○○○○○○○</t>
    <phoneticPr fontId="4"/>
  </si>
  <si>
    <t>真似　明日子</t>
    <rPh sb="0" eb="2">
      <t>マネ</t>
    </rPh>
    <rPh sb="3" eb="6">
      <t>アスコ</t>
    </rPh>
    <phoneticPr fontId="4"/>
  </si>
  <si>
    <t>ふ　り　が　な</t>
    <phoneticPr fontId="4"/>
  </si>
  <si>
    <t>(㎝)</t>
    <phoneticPr fontId="4"/>
  </si>
  <si>
    <t>(㎝)</t>
    <phoneticPr fontId="4"/>
  </si>
  <si>
    <t>　</t>
    <phoneticPr fontId="4"/>
  </si>
  <si>
    <t>ああ　ああ</t>
    <phoneticPr fontId="4"/>
  </si>
  <si>
    <t xml:space="preserve"> </t>
    <phoneticPr fontId="4"/>
  </si>
  <si>
    <t>嗚呼　嗚呼</t>
    <rPh sb="0" eb="2">
      <t>アア</t>
    </rPh>
    <rPh sb="3" eb="5">
      <t>アア</t>
    </rPh>
    <phoneticPr fontId="4"/>
  </si>
  <si>
    <t>高体連　太郎</t>
    <rPh sb="0" eb="3">
      <t>コウタイレン</t>
    </rPh>
    <rPh sb="4" eb="6">
      <t>タロウ</t>
    </rPh>
    <phoneticPr fontId="4"/>
  </si>
  <si>
    <t>いい　いい</t>
    <phoneticPr fontId="4"/>
  </si>
  <si>
    <t>井伊　井伊</t>
    <rPh sb="0" eb="2">
      <t>イイ</t>
    </rPh>
    <rPh sb="3" eb="5">
      <t>イイ</t>
    </rPh>
    <phoneticPr fontId="4"/>
  </si>
  <si>
    <t>うう　うう</t>
    <phoneticPr fontId="4"/>
  </si>
  <si>
    <t>※</t>
    <phoneticPr fontId="4"/>
  </si>
  <si>
    <t>鵜鵜　鵜鵜</t>
    <rPh sb="0" eb="1">
      <t>ウ</t>
    </rPh>
    <rPh sb="1" eb="2">
      <t>ウ</t>
    </rPh>
    <rPh sb="3" eb="4">
      <t>ウ</t>
    </rPh>
    <rPh sb="4" eb="5">
      <t>ウ</t>
    </rPh>
    <phoneticPr fontId="4"/>
  </si>
  <si>
    <t>ええ　ええ</t>
    <phoneticPr fontId="4"/>
  </si>
  <si>
    <t>得得　得得</t>
    <rPh sb="0" eb="2">
      <t>エエ</t>
    </rPh>
    <rPh sb="3" eb="4">
      <t>エ</t>
    </rPh>
    <rPh sb="4" eb="5">
      <t>エ</t>
    </rPh>
    <phoneticPr fontId="4"/>
  </si>
  <si>
    <t>おお　おお</t>
    <phoneticPr fontId="4"/>
  </si>
  <si>
    <t>大大　大大</t>
    <rPh sb="0" eb="1">
      <t>オオ</t>
    </rPh>
    <rPh sb="1" eb="2">
      <t>オオ</t>
    </rPh>
    <rPh sb="3" eb="4">
      <t>オオ</t>
    </rPh>
    <rPh sb="4" eb="5">
      <t>オオ</t>
    </rPh>
    <phoneticPr fontId="4"/>
  </si>
  <si>
    <t>チームの特徴（50文字程度）</t>
    <rPh sb="4" eb="6">
      <t>トクチョウ</t>
    </rPh>
    <rPh sb="9" eb="11">
      <t>モジ</t>
    </rPh>
    <rPh sb="11" eb="13">
      <t>テイド</t>
    </rPh>
    <phoneticPr fontId="4"/>
  </si>
  <si>
    <t>かか　かか</t>
    <phoneticPr fontId="4"/>
  </si>
  <si>
    <t>　開会式におけるチームの紹介とプログラムの原稿と</t>
    <rPh sb="1" eb="3">
      <t>カイカイ</t>
    </rPh>
    <rPh sb="3" eb="4">
      <t>シキ</t>
    </rPh>
    <rPh sb="12" eb="14">
      <t>ショウカイ</t>
    </rPh>
    <rPh sb="21" eb="23">
      <t>ゲンコウ</t>
    </rPh>
    <phoneticPr fontId="4"/>
  </si>
  <si>
    <t>課課　課課</t>
    <rPh sb="0" eb="1">
      <t>カ</t>
    </rPh>
    <rPh sb="1" eb="2">
      <t>カ</t>
    </rPh>
    <rPh sb="3" eb="4">
      <t>カ</t>
    </rPh>
    <rPh sb="4" eb="5">
      <t>カ</t>
    </rPh>
    <phoneticPr fontId="4"/>
  </si>
  <si>
    <t>　しますので、記入してください。</t>
    <rPh sb="7" eb="9">
      <t>キニュウ</t>
    </rPh>
    <phoneticPr fontId="4"/>
  </si>
  <si>
    <t>きき　きき</t>
    <phoneticPr fontId="4"/>
  </si>
  <si>
    <t>危機　危機</t>
    <rPh sb="0" eb="2">
      <t>キキ</t>
    </rPh>
    <rPh sb="3" eb="5">
      <t>キキ</t>
    </rPh>
    <phoneticPr fontId="4"/>
  </si>
  <si>
    <t>くく　くく</t>
    <phoneticPr fontId="4"/>
  </si>
  <si>
    <t>九九　九九</t>
    <rPh sb="0" eb="2">
      <t>クク</t>
    </rPh>
    <rPh sb="3" eb="5">
      <t>クク</t>
    </rPh>
    <phoneticPr fontId="4"/>
  </si>
  <si>
    <t>けけ　けけ</t>
    <phoneticPr fontId="4"/>
  </si>
  <si>
    <t>毛毛　毛毛</t>
    <rPh sb="0" eb="1">
      <t>ケ</t>
    </rPh>
    <rPh sb="1" eb="2">
      <t>ケ</t>
    </rPh>
    <rPh sb="3" eb="4">
      <t>ケ</t>
    </rPh>
    <rPh sb="4" eb="5">
      <t>ケ</t>
    </rPh>
    <phoneticPr fontId="4"/>
  </si>
  <si>
    <t>ここ　ここ</t>
    <phoneticPr fontId="4"/>
  </si>
  <si>
    <t>個々　個々</t>
    <rPh sb="0" eb="2">
      <t>ココ</t>
    </rPh>
    <rPh sb="3" eb="5">
      <t>ココ</t>
    </rPh>
    <phoneticPr fontId="4"/>
  </si>
  <si>
    <t>ささ　ささ</t>
    <phoneticPr fontId="4"/>
  </si>
  <si>
    <t>笹　笹</t>
    <rPh sb="0" eb="1">
      <t>ササ</t>
    </rPh>
    <rPh sb="2" eb="3">
      <t>ササ</t>
    </rPh>
    <phoneticPr fontId="4"/>
  </si>
  <si>
    <t>TEL</t>
    <phoneticPr fontId="4"/>
  </si>
  <si>
    <t>023-123-4567</t>
    <phoneticPr fontId="4"/>
  </si>
  <si>
    <t>〒</t>
    <phoneticPr fontId="4"/>
  </si>
  <si>
    <t>しし　しし</t>
    <phoneticPr fontId="4"/>
  </si>
  <si>
    <t>FAX</t>
    <phoneticPr fontId="4"/>
  </si>
  <si>
    <t>023-123-4567</t>
    <phoneticPr fontId="4"/>
  </si>
  <si>
    <t>市市　市市</t>
    <rPh sb="0" eb="1">
      <t>シ</t>
    </rPh>
    <rPh sb="1" eb="2">
      <t>シ</t>
    </rPh>
    <rPh sb="3" eb="4">
      <t>シ</t>
    </rPh>
    <rPh sb="4" eb="5">
      <t>シ</t>
    </rPh>
    <phoneticPr fontId="4"/>
  </si>
  <si>
    <t>090-○○○○-○○○○</t>
    <phoneticPr fontId="4"/>
  </si>
  <si>
    <t>井伊　井伊</t>
    <rPh sb="0" eb="2">
      <t>イイ</t>
    </rPh>
    <rPh sb="3" eb="5">
      <t>イイ</t>
    </rPh>
    <phoneticPr fontId="4"/>
  </si>
  <si>
    <t>男子バレーボール競技大会</t>
    <rPh sb="0" eb="2">
      <t>ダンシ</t>
    </rPh>
    <rPh sb="8" eb="10">
      <t>キョウギ</t>
    </rPh>
    <rPh sb="10" eb="12">
      <t>タイカイ</t>
    </rPh>
    <phoneticPr fontId="4"/>
  </si>
  <si>
    <t>男　子　優　秀　選　手　選　考　資　料</t>
    <rPh sb="0" eb="1">
      <t>オトコ</t>
    </rPh>
    <rPh sb="2" eb="3">
      <t>コ</t>
    </rPh>
    <rPh sb="4" eb="5">
      <t>ユウ</t>
    </rPh>
    <rPh sb="6" eb="7">
      <t>ヒデ</t>
    </rPh>
    <rPh sb="8" eb="9">
      <t>セン</t>
    </rPh>
    <rPh sb="10" eb="11">
      <t>テ</t>
    </rPh>
    <rPh sb="12" eb="13">
      <t>セン</t>
    </rPh>
    <rPh sb="14" eb="15">
      <t>コウ</t>
    </rPh>
    <rPh sb="16" eb="17">
      <t>シ</t>
    </rPh>
    <rPh sb="18" eb="19">
      <t>リョウ</t>
    </rPh>
    <phoneticPr fontId="4"/>
  </si>
  <si>
    <t>２面</t>
    <rPh sb="1" eb="2">
      <t>メン</t>
    </rPh>
    <phoneticPr fontId="4"/>
  </si>
  <si>
    <t>１面</t>
    <rPh sb="1" eb="2">
      <t>メン</t>
    </rPh>
    <phoneticPr fontId="4"/>
  </si>
  <si>
    <t>練習会場・時間</t>
    <rPh sb="0" eb="2">
      <t>レンシュウ</t>
    </rPh>
    <rPh sb="2" eb="4">
      <t>カイジョウ</t>
    </rPh>
    <rPh sb="5" eb="7">
      <t>ジカン</t>
    </rPh>
    <phoneticPr fontId="4"/>
  </si>
  <si>
    <t>北海道</t>
  </si>
  <si>
    <t>青森県</t>
  </si>
  <si>
    <t>岩手県</t>
  </si>
  <si>
    <t>宮城県</t>
  </si>
  <si>
    <t>秋田県</t>
  </si>
  <si>
    <t>山形県</t>
  </si>
  <si>
    <t>福島県</t>
  </si>
  <si>
    <t>茨城県</t>
  </si>
  <si>
    <t>栃木県</t>
  </si>
  <si>
    <t>群馬県</t>
  </si>
  <si>
    <t>埼玉県</t>
  </si>
  <si>
    <t>千葉県</t>
  </si>
  <si>
    <t>東京都</t>
  </si>
  <si>
    <t>神奈川県</t>
  </si>
  <si>
    <t>山梨県</t>
    <rPh sb="0" eb="2">
      <t>ヤマナシ</t>
    </rPh>
    <phoneticPr fontId="4"/>
  </si>
  <si>
    <t>新潟県</t>
    <rPh sb="0" eb="2">
      <t>ニイガタ</t>
    </rPh>
    <phoneticPr fontId="4"/>
  </si>
  <si>
    <t>富山県</t>
    <rPh sb="0" eb="2">
      <t>トヤマ</t>
    </rPh>
    <phoneticPr fontId="4"/>
  </si>
  <si>
    <t>石川県</t>
    <rPh sb="0" eb="2">
      <t>イシカワ</t>
    </rPh>
    <phoneticPr fontId="4"/>
  </si>
  <si>
    <t>福井県</t>
    <rPh sb="0" eb="2">
      <t>フクイ</t>
    </rPh>
    <phoneticPr fontId="4"/>
  </si>
  <si>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</si>
  <si>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</si>
  <si>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</si>
  <si>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</si>
  <si>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</si>
  <si>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</si>
  <si>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</si>
  <si>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</si>
  <si>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</si>
  <si>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</si>
  <si>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</si>
  <si>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</si>
  <si>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</si>
  <si>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</si>
  <si>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</si>
  <si>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</si>
  <si>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</si>
  <si>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</si>
  <si>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</si>
  <si>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</si>
  <si>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</si>
  <si>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</si>
  <si>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</si>
  <si>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</si>
  <si>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</si>
  <si>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</si>
  <si>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</si>
  <si>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</si>
  <si>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平成３０年度　全国高等学校総合体育大会　男子バレーボール競技大会</t>
    <rPh sb="0" eb="2">
      <t>ヘイセイ</t>
    </rPh>
    <rPh sb="4" eb="6">
      <t>ネンド</t>
    </rPh>
    <rPh sb="7" eb="9">
      <t>ゼンコク</t>
    </rPh>
    <rPh sb="9" eb="11">
      <t>コウトウ</t>
    </rPh>
    <rPh sb="11" eb="13">
      <t>ガッコウ</t>
    </rPh>
    <rPh sb="13" eb="15">
      <t>ソウゴウ</t>
    </rPh>
    <rPh sb="15" eb="17">
      <t>タイイク</t>
    </rPh>
    <rPh sb="17" eb="19">
      <t>タイカイ</t>
    </rPh>
    <rPh sb="20" eb="22">
      <t>ダンシ</t>
    </rPh>
    <rPh sb="28" eb="30">
      <t>キョウギ</t>
    </rPh>
    <rPh sb="30" eb="32">
      <t>タイカイ</t>
    </rPh>
    <phoneticPr fontId="4"/>
  </si>
  <si>
    <t>伊勢市</t>
    <rPh sb="0" eb="2">
      <t>イセ</t>
    </rPh>
    <rPh sb="2" eb="3">
      <t>シ</t>
    </rPh>
    <phoneticPr fontId="4"/>
  </si>
  <si>
    <t>三重県実行委員会高等学校</t>
    <rPh sb="0" eb="3">
      <t>ミエケン</t>
    </rPh>
    <rPh sb="3" eb="5">
      <t>ジッコウ</t>
    </rPh>
    <rPh sb="5" eb="8">
      <t>イインカイ</t>
    </rPh>
    <rPh sb="8" eb="10">
      <t>コウトウ</t>
    </rPh>
    <rPh sb="10" eb="12">
      <t>ガッコウ</t>
    </rPh>
    <phoneticPr fontId="4"/>
  </si>
  <si>
    <t>みえけんじっこういいんかいこうとうがっこう</t>
    <phoneticPr fontId="4"/>
  </si>
  <si>
    <t>三重県</t>
    <rPh sb="0" eb="2">
      <t>ミエ</t>
    </rPh>
    <rPh sb="2" eb="3">
      <t>ケン</t>
    </rPh>
    <phoneticPr fontId="4"/>
  </si>
  <si>
    <t>三重　太郎</t>
    <rPh sb="0" eb="2">
      <t>ミエ</t>
    </rPh>
    <rPh sb="3" eb="5">
      <t>タロウ</t>
    </rPh>
    <phoneticPr fontId="4"/>
  </si>
  <si>
    <t>平成３０年</t>
    <rPh sb="0" eb="2">
      <t>ヘイセイ</t>
    </rPh>
    <rPh sb="4" eb="5">
      <t>ネン</t>
    </rPh>
    <phoneticPr fontId="4"/>
  </si>
  <si>
    <t>伊勢市松波2-8-1</t>
    <rPh sb="0" eb="2">
      <t>イセ</t>
    </rPh>
    <rPh sb="2" eb="3">
      <t>シ</t>
    </rPh>
    <rPh sb="3" eb="5">
      <t>マツナミ</t>
    </rPh>
    <phoneticPr fontId="4"/>
  </si>
  <si>
    <t>三重県実行委員会高等学校</t>
    <rPh sb="0" eb="2">
      <t>ミエ</t>
    </rPh>
    <rPh sb="2" eb="3">
      <t>ケン</t>
    </rPh>
    <rPh sb="3" eb="5">
      <t>ジッコウ</t>
    </rPh>
    <rPh sb="5" eb="8">
      <t>イインカイ</t>
    </rPh>
    <rPh sb="8" eb="10">
      <t>コウトウ</t>
    </rPh>
    <rPh sb="10" eb="12">
      <t>ガッコウ</t>
    </rPh>
    <phoneticPr fontId="4"/>
  </si>
  <si>
    <t>平　成　30　年　度　全　国　高　校　総　体</t>
    <rPh sb="0" eb="1">
      <t>ヒラ</t>
    </rPh>
    <rPh sb="2" eb="3">
      <t>シゲル</t>
    </rPh>
    <rPh sb="7" eb="8">
      <t>トシ</t>
    </rPh>
    <rPh sb="9" eb="10">
      <t>ド</t>
    </rPh>
    <rPh sb="11" eb="12">
      <t>ゼン</t>
    </rPh>
    <rPh sb="13" eb="14">
      <t>コク</t>
    </rPh>
    <rPh sb="15" eb="16">
      <t>タカ</t>
    </rPh>
    <rPh sb="17" eb="18">
      <t>コウ</t>
    </rPh>
    <rPh sb="19" eb="20">
      <t>フサ</t>
    </rPh>
    <rPh sb="21" eb="22">
      <t>カラダ</t>
    </rPh>
    <phoneticPr fontId="4"/>
  </si>
  <si>
    <t>平成３０年度　全国高等学校総合体育大会</t>
    <phoneticPr fontId="4"/>
  </si>
  <si>
    <t>三重　次郎</t>
    <rPh sb="0" eb="2">
      <t>ミエ</t>
    </rPh>
    <rPh sb="3" eb="5">
      <t>ジロウ</t>
    </rPh>
    <phoneticPr fontId="4"/>
  </si>
  <si>
    <t>平成３０年６月○○日～○○日</t>
    <rPh sb="0" eb="2">
      <t>ヘイセイ</t>
    </rPh>
    <rPh sb="4" eb="5">
      <t>ネン</t>
    </rPh>
    <rPh sb="6" eb="7">
      <t>ガツ</t>
    </rPh>
    <rPh sb="9" eb="10">
      <t>ニチ</t>
    </rPh>
    <rPh sb="13" eb="14">
      <t>ニチ</t>
    </rPh>
    <phoneticPr fontId="4"/>
  </si>
  <si>
    <t>三重県総合体育館</t>
    <rPh sb="0" eb="2">
      <t>ミエ</t>
    </rPh>
    <rPh sb="2" eb="3">
      <t>ケン</t>
    </rPh>
    <rPh sb="3" eb="5">
      <t>ソウゴウ</t>
    </rPh>
    <rPh sb="5" eb="8">
      <t>タイイクカン</t>
    </rPh>
    <phoneticPr fontId="4"/>
  </si>
  <si>
    <t>練習会場の申し込みについて</t>
    <rPh sb="0" eb="2">
      <t>レンシュウ</t>
    </rPh>
    <rPh sb="2" eb="4">
      <t>カイジョウ</t>
    </rPh>
    <rPh sb="5" eb="6">
      <t>モウ</t>
    </rPh>
    <rPh sb="7" eb="8">
      <t>コ</t>
    </rPh>
    <phoneticPr fontId="4"/>
  </si>
  <si>
    <t>（１）男子７月26日（木）</t>
    <rPh sb="3" eb="5">
      <t>ダンシ</t>
    </rPh>
    <rPh sb="6" eb="7">
      <t>ガツ</t>
    </rPh>
    <rPh sb="9" eb="10">
      <t>ニチ</t>
    </rPh>
    <rPh sb="11" eb="12">
      <t>モク</t>
    </rPh>
    <phoneticPr fontId="4"/>
  </si>
  <si>
    <t>※　なお、ご希望に添えない場合がありますことを、予めご了承下さい。</t>
    <phoneticPr fontId="4"/>
  </si>
  <si>
    <t>（２）男子７月27日（金）</t>
    <rPh sb="3" eb="5">
      <t>ダンシ</t>
    </rPh>
    <rPh sb="6" eb="7">
      <t>ガツ</t>
    </rPh>
    <rPh sb="9" eb="10">
      <t>ニチ</t>
    </rPh>
    <rPh sb="11" eb="12">
      <t>キン</t>
    </rPh>
    <phoneticPr fontId="4"/>
  </si>
  <si>
    <t>（予選Ｇ戦)</t>
    <phoneticPr fontId="4"/>
  </si>
  <si>
    <t>割振りは、７月１日の抽選会後に諸資料と共に送付いたします。</t>
    <rPh sb="0" eb="1">
      <t>ワ</t>
    </rPh>
    <rPh sb="1" eb="2">
      <t>フ</t>
    </rPh>
    <rPh sb="6" eb="7">
      <t>ガツ</t>
    </rPh>
    <rPh sb="8" eb="9">
      <t>ニチ</t>
    </rPh>
    <rPh sb="10" eb="13">
      <t>チュウセンカイ</t>
    </rPh>
    <rPh sb="13" eb="14">
      <t>ゴ</t>
    </rPh>
    <rPh sb="15" eb="16">
      <t>ショ</t>
    </rPh>
    <rPh sb="16" eb="18">
      <t>シリョウ</t>
    </rPh>
    <phoneticPr fontId="4"/>
  </si>
  <si>
    <t>（３）男子7月28日（土）・29日（日）</t>
    <rPh sb="3" eb="5">
      <t>ダンシ</t>
    </rPh>
    <rPh sb="6" eb="7">
      <t>ガツ</t>
    </rPh>
    <rPh sb="9" eb="10">
      <t>ニチ</t>
    </rPh>
    <rPh sb="11" eb="12">
      <t>ツチ</t>
    </rPh>
    <rPh sb="16" eb="17">
      <t>ニチ</t>
    </rPh>
    <rPh sb="18" eb="19">
      <t>ニチ</t>
    </rPh>
    <phoneticPr fontId="4"/>
  </si>
  <si>
    <t>決勝トーナメント１日目・２日目について、練習会場を</t>
    <rPh sb="0" eb="2">
      <t>ケッショウ</t>
    </rPh>
    <rPh sb="9" eb="10">
      <t>ニチ</t>
    </rPh>
    <rPh sb="10" eb="11">
      <t>メ</t>
    </rPh>
    <rPh sb="13" eb="14">
      <t>ニチ</t>
    </rPh>
    <rPh sb="14" eb="15">
      <t>メ</t>
    </rPh>
    <rPh sb="20" eb="22">
      <t>レンシュウ</t>
    </rPh>
    <rPh sb="22" eb="24">
      <t>カイジョウ</t>
    </rPh>
    <phoneticPr fontId="4"/>
  </si>
  <si>
    <t>７/26（木）</t>
    <rPh sb="5" eb="6">
      <t>モク</t>
    </rPh>
    <phoneticPr fontId="4"/>
  </si>
  <si>
    <t>７/27（金）</t>
    <rPh sb="5" eb="6">
      <t>キン</t>
    </rPh>
    <phoneticPr fontId="4"/>
  </si>
  <si>
    <t>７/28（土）</t>
    <rPh sb="5" eb="6">
      <t>ツチ</t>
    </rPh>
    <phoneticPr fontId="4"/>
  </si>
  <si>
    <t>7/29（日）</t>
    <rPh sb="5" eb="6">
      <t>ニチ</t>
    </rPh>
    <phoneticPr fontId="4"/>
  </si>
  <si>
    <t>８：００～１４：００</t>
    <phoneticPr fontId="4"/>
  </si>
  <si>
    <t>８：００～１３：００</t>
    <phoneticPr fontId="4"/>
  </si>
  <si>
    <t>６面</t>
    <rPh sb="1" eb="2">
      <t>メン</t>
    </rPh>
    <phoneticPr fontId="4"/>
  </si>
  <si>
    <t>４面</t>
    <rPh sb="1" eb="2">
      <t>メン</t>
    </rPh>
    <phoneticPr fontId="4"/>
  </si>
  <si>
    <t>伊勢工業高校</t>
    <rPh sb="0" eb="2">
      <t>イセ</t>
    </rPh>
    <rPh sb="2" eb="4">
      <t>コウギョウ</t>
    </rPh>
    <rPh sb="4" eb="6">
      <t>コウコウ</t>
    </rPh>
    <phoneticPr fontId="4"/>
  </si>
  <si>
    <t>伊勢学園高校</t>
    <rPh sb="0" eb="2">
      <t>イセ</t>
    </rPh>
    <rPh sb="2" eb="4">
      <t>ガクエン</t>
    </rPh>
    <rPh sb="4" eb="6">
      <t>コウコウ</t>
    </rPh>
    <phoneticPr fontId="4"/>
  </si>
  <si>
    <t>宇治山田商業高校</t>
    <rPh sb="0" eb="2">
      <t>ウジ</t>
    </rPh>
    <rPh sb="2" eb="4">
      <t>ヤマダ</t>
    </rPh>
    <rPh sb="4" eb="6">
      <t>ショウギョウ</t>
    </rPh>
    <rPh sb="6" eb="8">
      <t>コウコウ</t>
    </rPh>
    <phoneticPr fontId="4"/>
  </si>
  <si>
    <t>皇學館大学</t>
    <rPh sb="0" eb="3">
      <t>コウガッカン</t>
    </rPh>
    <rPh sb="3" eb="5">
      <t>ダイガク</t>
    </rPh>
    <phoneticPr fontId="4"/>
  </si>
  <si>
    <t>平成３０年度全国高等学校総合体育大会会長　様</t>
    <rPh sb="0" eb="2">
      <t>ヘイセイ</t>
    </rPh>
    <rPh sb="4" eb="6">
      <t>ネンド</t>
    </rPh>
    <rPh sb="6" eb="8">
      <t>ゼンコク</t>
    </rPh>
    <rPh sb="8" eb="10">
      <t>コウトウ</t>
    </rPh>
    <rPh sb="10" eb="12">
      <t>ガッコウ</t>
    </rPh>
    <rPh sb="12" eb="14">
      <t>ソウゴウ</t>
    </rPh>
    <rPh sb="14" eb="16">
      <t>タイイク</t>
    </rPh>
    <rPh sb="16" eb="18">
      <t>タイカイ</t>
    </rPh>
    <rPh sb="18" eb="20">
      <t>カイチョウ</t>
    </rPh>
    <rPh sb="21" eb="22">
      <t>サマ</t>
    </rPh>
    <phoneticPr fontId="4"/>
  </si>
  <si>
    <t>516-8570</t>
    <phoneticPr fontId="4"/>
  </si>
  <si>
    <r>
      <t>希望する学校にのみに準備します。希望有無の調査します。（</t>
    </r>
    <r>
      <rPr>
        <sz val="11"/>
        <color rgb="FFFF0000"/>
        <rFont val="ＭＳ Ｐゴシック"/>
        <family val="3"/>
        <charset val="128"/>
      </rPr>
      <t>締切6月29日（金）</t>
    </r>
    <r>
      <rPr>
        <sz val="11"/>
        <rFont val="ＭＳ Ｐゴシック"/>
        <family val="3"/>
        <charset val="128"/>
      </rPr>
      <t>）</t>
    </r>
    <rPh sb="16" eb="18">
      <t>キボウ</t>
    </rPh>
    <rPh sb="18" eb="20">
      <t>ウム</t>
    </rPh>
    <rPh sb="21" eb="23">
      <t>チョウサ</t>
    </rPh>
    <rPh sb="28" eb="30">
      <t>シメキリ</t>
    </rPh>
    <rPh sb="31" eb="32">
      <t>ガツ</t>
    </rPh>
    <rPh sb="34" eb="35">
      <t>ニチ</t>
    </rPh>
    <rPh sb="36" eb="37">
      <t>キン</t>
    </rPh>
    <phoneticPr fontId="4"/>
  </si>
  <si>
    <t>三重</t>
    <rPh sb="0" eb="2">
      <t>ミエ</t>
    </rPh>
    <phoneticPr fontId="4"/>
  </si>
  <si>
    <t>（三重県高体連バレーボール専門部練習会場主任　三浦　孝文）</t>
    <phoneticPr fontId="4"/>
  </si>
  <si>
    <t>https://www.koukousoutai.com/2018soutai/</t>
    <phoneticPr fontId="4"/>
  </si>
  <si>
    <t>【予選・決勝（共通）キャンセル連絡先】：090-8955-0740</t>
    <rPh sb="7" eb="9">
      <t>キョウツウ</t>
    </rPh>
    <rPh sb="15" eb="18">
      <t>レンラクサキ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</si>
</sst>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99999999]####\-####;\(00\)\ ####\-####"/>
    <numFmt numFmtId="177" formatCode="[&lt;=999]000;[&lt;=9999]000\-00;000\-0000"/>
    <numFmt numFmtId="178" formatCode="0&quot;回&quot;"/>
    <numFmt numFmtId="179" formatCode="[&lt;&gt;0]General"/>
  </numFmts>
  <fonts count="63" x14ac:knownFonts="1">
    <font>
      <sz val="11"/>
      <name val="ＭＳ Ｐゴシック"/>
      <family val="3"/>
      <charset val="128"/>
    </font>
    <font>
      <sz val="11"/>
      <color indexed="8"/>
      <name val="ＭＳ Ｐゴシック"/>
      <family val="3"/>
      <charset val="128"/>
    </font>
    <font>
      <sz val="11"/>
      <name val="ＭＳ Ｐゴシック"/>
      <family val="3"/>
      <charset val="128"/>
    </font>
    <font>
      <sz val="9"/>
      <name val="ＭＳ Ｐ明朝"/>
      <family val="1"/>
      <charset val="128"/>
    </font>
    <font>
      <sz val="6"/>
      <name val="ＭＳ Ｐゴシック"/>
      <family val="3"/>
      <charset val="128"/>
    </font>
    <font>
      <sz val="10"/>
      <name val="ＭＳ Ｐ明朝"/>
      <family val="1"/>
      <charset val="128"/>
    </font>
    <font>
      <sz val="11"/>
      <name val="ＭＳ Ｐ明朝"/>
      <family val="1"/>
      <charset val="128"/>
    </font>
    <font>
      <sz val="8"/>
      <name val="ＭＳ Ｐ明朝"/>
      <family val="1"/>
      <charset val="128"/>
    </font>
    <font>
      <sz val="10"/>
      <color indexed="8"/>
      <name val="ＭＳ Ｐ明朝"/>
      <family val="1"/>
      <charset val="128"/>
    </font>
    <font>
      <sz val="8"/>
      <name val="ＭＳ Ｐゴシック"/>
      <family val="3"/>
      <charset val="128"/>
    </font>
    <font>
      <sz val="7"/>
      <name val="ＭＳ Ｐ明朝"/>
      <family val="1"/>
      <charset val="128"/>
    </font>
    <font>
      <sz val="20"/>
      <name val="ＭＳ Ｐ明朝"/>
      <family val="1"/>
      <charset val="128"/>
    </font>
    <font>
      <sz val="11"/>
      <color indexed="8"/>
      <name val="ＭＳ Ｐゴシック"/>
      <family val="3"/>
      <charset val="128"/>
    </font>
    <font>
      <sz val="12"/>
      <name val="ＭＳ Ｐ明朝"/>
      <family val="1"/>
      <charset val="128"/>
    </font>
    <font>
      <b/>
      <sz val="9"/>
      <name val="ＭＳ Ｐ明朝"/>
      <family val="1"/>
      <charset val="128"/>
    </font>
    <font>
      <sz val="11"/>
      <color indexed="8"/>
      <name val="ＭＳ 明朝"/>
      <family val="1"/>
      <charset val="128"/>
    </font>
    <font>
      <b/>
      <sz val="11"/>
      <name val="ＭＳ Ｐゴシック"/>
      <family val="3"/>
      <charset val="128"/>
    </font>
    <font>
      <b/>
      <sz val="16"/>
      <name val="ＭＳ Ｐゴシック"/>
      <family val="3"/>
      <charset val="128"/>
    </font>
    <font>
      <sz val="14"/>
      <name val="ＭＳ Ｐ明朝"/>
      <family val="1"/>
      <charset val="128"/>
    </font>
    <font>
      <sz val="14"/>
      <color indexed="8"/>
      <name val="ＭＳ Ｐ明朝"/>
      <family val="1"/>
      <charset val="128"/>
    </font>
    <font>
      <sz val="9"/>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4"/>
      <color indexed="8"/>
      <name val="ＭＳ Ｐゴシック"/>
      <family val="3"/>
      <charset val="128"/>
    </font>
    <font>
      <b/>
      <sz val="14"/>
      <name val="ＭＳ Ｐゴシック"/>
      <family val="3"/>
      <charset val="128"/>
    </font>
    <font>
      <u/>
      <sz val="11"/>
      <color indexed="12"/>
      <name val="ＭＳ Ｐゴシック"/>
      <family val="3"/>
      <charset val="128"/>
    </font>
    <font>
      <sz val="10"/>
      <name val="ＭＳ Ｐゴシック"/>
      <family val="3"/>
      <charset val="128"/>
    </font>
    <font>
      <b/>
      <sz val="12"/>
      <name val="ＭＳ Ｐゴシック"/>
      <family val="3"/>
      <charset val="128"/>
    </font>
    <font>
      <b/>
      <u/>
      <sz val="12"/>
      <name val="ＭＳ Ｐゴシック"/>
      <family val="3"/>
      <charset val="128"/>
    </font>
    <font>
      <b/>
      <sz val="14"/>
      <color indexed="10"/>
      <name val="ＭＳ Ｐゴシック"/>
      <family val="3"/>
      <charset val="128"/>
    </font>
    <font>
      <b/>
      <sz val="12"/>
      <color indexed="10"/>
      <name val="ＭＳ Ｐゴシック"/>
      <family val="3"/>
      <charset val="128"/>
    </font>
    <font>
      <b/>
      <u/>
      <sz val="14"/>
      <color indexed="10"/>
      <name val="ＭＳ Ｐゴシック"/>
      <family val="3"/>
      <charset val="128"/>
    </font>
    <font>
      <b/>
      <u/>
      <sz val="11"/>
      <name val="ＭＳ Ｐゴシック"/>
      <family val="3"/>
      <charset val="128"/>
    </font>
    <font>
      <b/>
      <u/>
      <sz val="11"/>
      <color indexed="10"/>
      <name val="ＭＳ Ｐゴシック"/>
      <family val="3"/>
      <charset val="128"/>
    </font>
    <font>
      <sz val="10.5"/>
      <name val="ＭＳ Ｐゴシック"/>
      <family val="3"/>
      <charset val="128"/>
    </font>
    <font>
      <sz val="11"/>
      <color theme="1"/>
      <name val="ＭＳ Ｐゴシック"/>
      <family val="3"/>
      <charset val="128"/>
      <scheme val="minor"/>
    </font>
    <font>
      <u/>
      <sz val="11"/>
      <color theme="10"/>
      <name val="ＭＳ Ｐゴシック"/>
      <family val="3"/>
      <charset val="128"/>
    </font>
    <font>
      <sz val="11"/>
      <color theme="1"/>
      <name val="ＭＳ 明朝"/>
      <family val="1"/>
      <charset val="128"/>
    </font>
    <font>
      <sz val="11"/>
      <color rgb="FFFF0000"/>
      <name val="ＭＳ Ｐゴシック"/>
      <family val="3"/>
      <charset val="128"/>
    </font>
    <font>
      <sz val="16"/>
      <name val="ＭＳ Ｐゴシック"/>
      <family val="3"/>
      <charset val="128"/>
      <scheme val="minor"/>
    </font>
    <font>
      <b/>
      <sz val="18"/>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indexed="10"/>
      <name val="ＭＳ Ｐゴシック"/>
      <family val="3"/>
      <charset val="128"/>
      <scheme val="minor"/>
    </font>
    <font>
      <sz val="12"/>
      <name val="ＭＳ Ｐゴシック"/>
      <family val="3"/>
      <charset val="128"/>
      <scheme val="minor"/>
    </font>
    <font>
      <b/>
      <sz val="9"/>
      <name val="ＭＳ Ｐゴシック"/>
      <family val="3"/>
      <charset val="128"/>
      <scheme val="minor"/>
    </font>
    <font>
      <b/>
      <sz val="11"/>
      <name val="ＭＳ Ｐゴシック"/>
      <family val="3"/>
      <charset val="128"/>
      <scheme val="minor"/>
    </font>
    <font>
      <b/>
      <sz val="11"/>
      <color rgb="FFFF0000"/>
      <name val="ＭＳ Ｐゴシック"/>
      <family val="3"/>
      <charset val="128"/>
      <scheme val="minor"/>
    </font>
    <font>
      <b/>
      <sz val="12"/>
      <name val="ＭＳ Ｐゴシック"/>
      <family val="3"/>
      <charset val="128"/>
      <scheme val="minor"/>
    </font>
    <font>
      <b/>
      <sz val="14"/>
      <name val="ＭＳ Ｐゴシック"/>
      <family val="3"/>
      <charset val="128"/>
      <scheme val="minor"/>
    </font>
    <font>
      <sz val="11"/>
      <color rgb="FF000000"/>
      <name val="ＭＳ Ｐゴシック"/>
      <family val="3"/>
      <charset val="128"/>
    </font>
    <font>
      <sz val="14"/>
      <name val="ＭＳ Ｐゴシック"/>
      <family val="3"/>
      <charset val="128"/>
      <scheme val="minor"/>
    </font>
    <font>
      <b/>
      <u/>
      <sz val="14"/>
      <name val="ＭＳ Ｐゴシック"/>
      <family val="3"/>
      <charset val="128"/>
      <scheme val="minor"/>
    </font>
    <font>
      <u/>
      <sz val="14"/>
      <name val="ＭＳ Ｐゴシック"/>
      <family val="3"/>
      <charset val="128"/>
      <scheme val="minor"/>
    </font>
    <font>
      <b/>
      <sz val="11"/>
      <color rgb="FFFF0000"/>
      <name val="ＭＳ Ｐゴシック"/>
      <family val="3"/>
      <charset val="128"/>
    </font>
    <font>
      <sz val="18"/>
      <color rgb="FFFF0000"/>
      <name val="ＭＳ Ｐゴシック"/>
      <family val="3"/>
      <charset val="128"/>
    </font>
    <font>
      <sz val="10"/>
      <name val="ＭＳ Ｐゴシック"/>
      <family val="3"/>
      <charset val="128"/>
      <scheme val="minor"/>
    </font>
    <font>
      <b/>
      <sz val="15.5"/>
      <color rgb="FFFF0000"/>
      <name val="ＭＳ Ｐゴシック"/>
      <family val="3"/>
      <charset val="128"/>
    </font>
    <font>
      <b/>
      <sz val="17.5"/>
      <color rgb="FFFF0000"/>
      <name val="ＭＳ Ｐゴシック"/>
      <family val="3"/>
      <charset val="128"/>
    </font>
    <font>
      <b/>
      <sz val="12"/>
      <color rgb="FFFF0000"/>
      <name val="ＭＳ Ｐゴシック"/>
      <family val="3"/>
      <charset val="128"/>
    </font>
    <font>
      <sz val="10"/>
      <color theme="1"/>
      <name val="ＭＳ Ｐゴシック"/>
      <family val="3"/>
      <charset val="128"/>
      <scheme val="minor"/>
    </font>
    <font>
      <b/>
      <sz val="10"/>
      <color indexed="8"/>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15"/>
        <bgColor indexed="64"/>
      </patternFill>
    </fill>
    <fill>
      <patternFill patternType="solid">
        <fgColor indexed="9"/>
        <bgColor indexed="8"/>
      </patternFill>
    </fill>
    <fill>
      <patternFill patternType="solid">
        <fgColor theme="0"/>
        <bgColor indexed="64"/>
      </patternFill>
    </fill>
    <fill>
      <patternFill patternType="solid">
        <fgColor rgb="FFFFFF00"/>
        <bgColor indexed="64"/>
      </patternFill>
    </fill>
  </fills>
  <borders count="7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medium">
        <color auto="1"/>
      </right>
      <top style="thin">
        <color auto="1"/>
      </top>
      <bottom/>
      <diagonal/>
    </border>
    <border>
      <left style="thin">
        <color auto="1"/>
      </left>
      <right style="medium">
        <color indexed="64"/>
      </right>
      <top/>
      <bottom style="thin">
        <color auto="1"/>
      </bottom>
      <diagonal/>
    </border>
    <border diagonalUp="1">
      <left/>
      <right style="medium">
        <color indexed="64"/>
      </right>
      <top style="thin">
        <color auto="1"/>
      </top>
      <bottom style="medium">
        <color indexed="64"/>
      </bottom>
      <diagonal style="thin">
        <color auto="1"/>
      </diagonal>
    </border>
  </borders>
  <cellStyleXfs count="18">
    <xf numFmtId="0" fontId="0" fillId="0" borderId="0"/>
    <xf numFmtId="0" fontId="2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38" fillId="0" borderId="0">
      <alignment vertical="center"/>
    </xf>
    <xf numFmtId="0" fontId="2" fillId="0" borderId="0"/>
    <xf numFmtId="0" fontId="15" fillId="0" borderId="0">
      <alignment vertical="center"/>
    </xf>
    <xf numFmtId="0" fontId="2" fillId="0" borderId="0"/>
    <xf numFmtId="0" fontId="36" fillId="0" borderId="0">
      <alignment vertical="center"/>
    </xf>
    <xf numFmtId="0" fontId="2" fillId="0" borderId="0"/>
    <xf numFmtId="0" fontId="3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605">
    <xf numFmtId="0" fontId="0" fillId="0" borderId="0" xfId="0"/>
    <xf numFmtId="0" fontId="6" fillId="2" borderId="0" xfId="0" applyFont="1" applyFill="1" applyAlignment="1">
      <alignment vertical="center"/>
    </xf>
    <xf numFmtId="0" fontId="6" fillId="2" borderId="0" xfId="0" applyFont="1" applyFill="1" applyBorder="1" applyAlignment="1">
      <alignment horizontal="center" vertical="center"/>
    </xf>
    <xf numFmtId="0" fontId="2" fillId="0" borderId="0" xfId="12">
      <alignment vertical="center"/>
    </xf>
    <xf numFmtId="0" fontId="2" fillId="0" borderId="0" xfId="12" applyBorder="1">
      <alignment vertical="center"/>
    </xf>
    <xf numFmtId="0" fontId="12" fillId="0" borderId="0" xfId="12" applyFont="1">
      <alignment vertical="center"/>
    </xf>
    <xf numFmtId="0" fontId="2" fillId="0" borderId="3" xfId="12" applyBorder="1">
      <alignment vertical="center"/>
    </xf>
    <xf numFmtId="0" fontId="2" fillId="0" borderId="1" xfId="12" applyBorder="1">
      <alignment vertical="center"/>
    </xf>
    <xf numFmtId="0" fontId="2" fillId="0" borderId="10" xfId="12" applyBorder="1">
      <alignment vertical="center"/>
    </xf>
    <xf numFmtId="0" fontId="2" fillId="0" borderId="0" xfId="12" applyFill="1" applyBorder="1">
      <alignment vertical="center"/>
    </xf>
    <xf numFmtId="0" fontId="39" fillId="0" borderId="0" xfId="12" applyFont="1" applyFill="1" applyBorder="1">
      <alignment vertical="center"/>
    </xf>
    <xf numFmtId="0" fontId="0" fillId="0" borderId="5" xfId="12" applyFont="1" applyBorder="1">
      <alignment vertical="center"/>
    </xf>
    <xf numFmtId="0" fontId="16" fillId="0" borderId="2" xfId="12" applyFont="1" applyBorder="1">
      <alignment vertical="center"/>
    </xf>
    <xf numFmtId="0" fontId="2" fillId="0" borderId="3" xfId="12" applyBorder="1" applyAlignment="1">
      <alignment horizontal="left" vertical="center"/>
    </xf>
    <xf numFmtId="0" fontId="2" fillId="0" borderId="2" xfId="12" applyBorder="1" applyAlignment="1">
      <alignment horizontal="left" vertical="center"/>
    </xf>
    <xf numFmtId="0" fontId="0" fillId="0" borderId="6" xfId="12" applyFont="1" applyBorder="1">
      <alignment vertical="center"/>
    </xf>
    <xf numFmtId="0" fontId="6" fillId="0" borderId="0" xfId="0" applyFont="1" applyAlignment="1">
      <alignment vertical="center"/>
    </xf>
    <xf numFmtId="0" fontId="6" fillId="2" borderId="3" xfId="0" applyFont="1" applyFill="1" applyBorder="1" applyAlignment="1">
      <alignment vertical="center"/>
    </xf>
    <xf numFmtId="0" fontId="6" fillId="2" borderId="1" xfId="0" applyFont="1" applyFill="1" applyBorder="1" applyAlignment="1">
      <alignment vertical="center"/>
    </xf>
    <xf numFmtId="0" fontId="6" fillId="2" borderId="2" xfId="0" applyFont="1" applyFill="1" applyBorder="1" applyAlignment="1">
      <alignment vertical="center"/>
    </xf>
    <xf numFmtId="0" fontId="6" fillId="2" borderId="10" xfId="0" applyFont="1" applyFill="1" applyBorder="1" applyAlignment="1">
      <alignment vertical="center"/>
    </xf>
    <xf numFmtId="0" fontId="6" fillId="0" borderId="0" xfId="0" applyFont="1" applyFill="1" applyBorder="1" applyAlignment="1" applyProtection="1">
      <alignment horizontal="center" vertical="center"/>
      <protection locked="0"/>
    </xf>
    <xf numFmtId="0" fontId="6" fillId="2" borderId="0" xfId="0" applyFont="1" applyFill="1" applyBorder="1" applyAlignment="1">
      <alignment horizontal="right" vertical="center"/>
    </xf>
    <xf numFmtId="0" fontId="6" fillId="2" borderId="0" xfId="0" applyFont="1" applyFill="1" applyBorder="1" applyAlignment="1">
      <alignment vertical="center"/>
    </xf>
    <xf numFmtId="0" fontId="6" fillId="2" borderId="5" xfId="0" applyFont="1" applyFill="1" applyBorder="1" applyAlignment="1">
      <alignment horizontal="right" vertical="center"/>
    </xf>
    <xf numFmtId="0" fontId="6" fillId="2" borderId="5" xfId="0" applyFont="1" applyFill="1" applyBorder="1" applyAlignment="1">
      <alignment vertical="center"/>
    </xf>
    <xf numFmtId="0" fontId="6" fillId="2" borderId="8"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5" fillId="0" borderId="0" xfId="0" applyFont="1" applyBorder="1" applyAlignment="1">
      <alignment vertical="center" wrapText="1"/>
    </xf>
    <xf numFmtId="0" fontId="13" fillId="2" borderId="0" xfId="0" applyFont="1" applyFill="1" applyBorder="1" applyAlignment="1">
      <alignment horizontal="center" vertical="center"/>
    </xf>
    <xf numFmtId="0" fontId="6" fillId="4" borderId="4" xfId="0" applyFont="1" applyFill="1" applyBorder="1" applyAlignment="1">
      <alignment horizontal="right" vertical="center"/>
    </xf>
    <xf numFmtId="0" fontId="3" fillId="4" borderId="14" xfId="0" applyFont="1" applyFill="1" applyBorder="1" applyAlignment="1">
      <alignment vertical="center"/>
    </xf>
    <xf numFmtId="0" fontId="6" fillId="2" borderId="4" xfId="0" applyFont="1" applyFill="1" applyBorder="1" applyAlignment="1" applyProtection="1">
      <alignment horizontal="right" vertical="center"/>
    </xf>
    <xf numFmtId="0" fontId="6" fillId="2" borderId="13" xfId="0" applyFont="1" applyFill="1" applyBorder="1" applyAlignment="1" applyProtection="1">
      <alignment vertical="center"/>
    </xf>
    <xf numFmtId="0" fontId="6" fillId="2" borderId="14" xfId="0" applyFont="1" applyFill="1" applyBorder="1" applyAlignment="1" applyProtection="1">
      <alignment vertical="center"/>
    </xf>
    <xf numFmtId="0" fontId="6" fillId="2" borderId="0" xfId="0" applyFont="1" applyFill="1" applyAlignment="1" applyProtection="1">
      <alignment vertical="center"/>
    </xf>
    <xf numFmtId="0" fontId="0" fillId="0" borderId="0" xfId="0" applyAlignment="1" applyProtection="1">
      <alignment vertical="center"/>
    </xf>
    <xf numFmtId="0" fontId="0" fillId="3" borderId="3" xfId="0" applyFont="1" applyFill="1" applyBorder="1" applyAlignment="1" applyProtection="1">
      <alignment vertical="center"/>
    </xf>
    <xf numFmtId="0" fontId="0" fillId="3" borderId="1" xfId="0" applyFill="1" applyBorder="1" applyAlignment="1" applyProtection="1">
      <alignment vertical="center"/>
    </xf>
    <xf numFmtId="0" fontId="0" fillId="3" borderId="2" xfId="0" applyFill="1" applyBorder="1" applyAlignment="1" applyProtection="1">
      <alignment vertical="center"/>
    </xf>
    <xf numFmtId="0" fontId="0" fillId="3" borderId="10" xfId="0" applyFont="1" applyFill="1" applyBorder="1" applyAlignment="1" applyProtection="1">
      <alignment vertical="center"/>
    </xf>
    <xf numFmtId="0" fontId="0" fillId="3" borderId="0" xfId="0" applyFill="1" applyBorder="1" applyAlignment="1" applyProtection="1">
      <alignment vertical="center"/>
    </xf>
    <xf numFmtId="0" fontId="0" fillId="3" borderId="5" xfId="0" applyFill="1" applyBorder="1" applyAlignment="1" applyProtection="1">
      <alignment vertical="center"/>
    </xf>
    <xf numFmtId="0" fontId="0" fillId="3" borderId="0" xfId="0" applyFill="1" applyBorder="1" applyAlignment="1" applyProtection="1">
      <alignment horizontal="left" vertical="center"/>
    </xf>
    <xf numFmtId="0" fontId="0" fillId="3" borderId="10" xfId="0" applyFill="1" applyBorder="1" applyAlignment="1" applyProtection="1">
      <alignment vertical="center"/>
    </xf>
    <xf numFmtId="0" fontId="0" fillId="3" borderId="18" xfId="0" applyFill="1" applyBorder="1" applyAlignment="1" applyProtection="1">
      <alignment vertical="center"/>
    </xf>
    <xf numFmtId="0" fontId="0" fillId="3" borderId="0" xfId="0" applyFill="1" applyBorder="1" applyAlignment="1" applyProtection="1">
      <alignment horizontal="center" vertical="center"/>
    </xf>
    <xf numFmtId="0" fontId="2" fillId="3" borderId="0" xfId="0" applyFont="1" applyFill="1" applyBorder="1" applyAlignment="1" applyProtection="1">
      <alignment vertical="center"/>
    </xf>
    <xf numFmtId="0" fontId="2" fillId="3" borderId="0" xfId="0" applyFont="1" applyFill="1" applyBorder="1" applyAlignment="1" applyProtection="1">
      <alignment horizontal="left" vertical="center"/>
    </xf>
    <xf numFmtId="0" fontId="0" fillId="3" borderId="0" xfId="0" applyFill="1" applyBorder="1" applyAlignment="1" applyProtection="1">
      <alignment horizontal="distributed" vertical="center"/>
    </xf>
    <xf numFmtId="0" fontId="20" fillId="3" borderId="0" xfId="0" applyFont="1" applyFill="1" applyBorder="1" applyAlignment="1" applyProtection="1">
      <alignment vertical="center"/>
    </xf>
    <xf numFmtId="0" fontId="20" fillId="3" borderId="0" xfId="0" applyFont="1" applyFill="1" applyBorder="1" applyAlignment="1" applyProtection="1">
      <alignment horizontal="left" vertical="center"/>
    </xf>
    <xf numFmtId="0" fontId="0" fillId="3" borderId="0" xfId="0" applyFont="1" applyFill="1" applyBorder="1" applyAlignment="1" applyProtection="1">
      <alignment vertical="center"/>
    </xf>
    <xf numFmtId="0" fontId="20" fillId="3" borderId="19" xfId="0" applyFont="1" applyFill="1" applyBorder="1" applyAlignment="1" applyProtection="1">
      <alignment vertical="center"/>
    </xf>
    <xf numFmtId="0" fontId="0" fillId="3" borderId="19" xfId="0" applyFont="1" applyFill="1" applyBorder="1" applyAlignment="1" applyProtection="1">
      <alignment vertical="center"/>
    </xf>
    <xf numFmtId="0" fontId="2" fillId="5" borderId="0" xfId="0" applyFont="1" applyFill="1" applyBorder="1" applyAlignment="1" applyProtection="1">
      <alignment vertical="center"/>
      <protection locked="0"/>
    </xf>
    <xf numFmtId="0" fontId="2" fillId="5" borderId="0" xfId="0" applyFont="1" applyFill="1" applyBorder="1" applyAlignment="1" applyProtection="1">
      <alignment horizontal="distributed" vertical="center"/>
      <protection locked="0"/>
    </xf>
    <xf numFmtId="0" fontId="2" fillId="5" borderId="0" xfId="0" applyFont="1" applyFill="1" applyBorder="1" applyAlignment="1" applyProtection="1">
      <alignment horizontal="center" vertical="center"/>
      <protection locked="0"/>
    </xf>
    <xf numFmtId="0" fontId="21" fillId="3" borderId="0" xfId="0" applyFont="1" applyFill="1" applyBorder="1" applyAlignment="1" applyProtection="1">
      <alignment horizontal="center" vertical="center"/>
    </xf>
    <xf numFmtId="0" fontId="21" fillId="3" borderId="0" xfId="0" quotePrefix="1" applyFont="1" applyFill="1" applyBorder="1" applyAlignment="1" applyProtection="1">
      <alignment horizontal="center" vertical="center"/>
    </xf>
    <xf numFmtId="0" fontId="9" fillId="5" borderId="19" xfId="0" applyFont="1" applyFill="1" applyBorder="1" applyAlignment="1" applyProtection="1">
      <alignment vertical="center"/>
      <protection locked="0"/>
    </xf>
    <xf numFmtId="0" fontId="22" fillId="3" borderId="0" xfId="0" applyFont="1" applyFill="1" applyBorder="1" applyAlignment="1" applyProtection="1">
      <alignment horizontal="center" vertical="center"/>
    </xf>
    <xf numFmtId="0" fontId="9" fillId="5" borderId="1" xfId="0" applyFont="1" applyFill="1" applyBorder="1" applyAlignment="1" applyProtection="1">
      <alignment vertical="center"/>
      <protection locked="0"/>
    </xf>
    <xf numFmtId="0" fontId="0" fillId="3" borderId="0" xfId="0" applyFill="1" applyAlignment="1" applyProtection="1">
      <alignment vertical="center"/>
    </xf>
    <xf numFmtId="0" fontId="23" fillId="3" borderId="5" xfId="0" applyFont="1" applyFill="1" applyBorder="1" applyAlignment="1" applyProtection="1">
      <alignment vertical="center"/>
    </xf>
    <xf numFmtId="0" fontId="0" fillId="3" borderId="8" xfId="0" applyFill="1" applyBorder="1" applyAlignment="1" applyProtection="1">
      <alignment vertical="center"/>
    </xf>
    <xf numFmtId="0" fontId="0" fillId="3" borderId="9" xfId="0" applyFill="1" applyBorder="1" applyAlignment="1" applyProtection="1">
      <alignment vertical="center"/>
    </xf>
    <xf numFmtId="0" fontId="0" fillId="3" borderId="6" xfId="0" applyFill="1" applyBorder="1" applyAlignment="1" applyProtection="1">
      <alignment vertical="center"/>
    </xf>
    <xf numFmtId="0" fontId="0" fillId="0" borderId="5" xfId="12" applyFont="1" applyFill="1" applyBorder="1">
      <alignment vertical="center"/>
    </xf>
    <xf numFmtId="0" fontId="51" fillId="0" borderId="0" xfId="0" applyFont="1" applyAlignment="1">
      <alignment vertical="center" readingOrder="1"/>
    </xf>
    <xf numFmtId="0" fontId="0" fillId="0" borderId="5" xfId="12" applyFont="1" applyBorder="1" applyAlignment="1">
      <alignment horizontal="left" vertical="center"/>
    </xf>
    <xf numFmtId="49" fontId="2" fillId="0" borderId="5" xfId="12" applyNumberFormat="1" applyFill="1" applyBorder="1" applyAlignment="1">
      <alignment horizontal="left" vertical="center"/>
    </xf>
    <xf numFmtId="0" fontId="2" fillId="0" borderId="10" xfId="12" applyFill="1" applyBorder="1" applyAlignment="1">
      <alignment horizontal="left" vertical="center"/>
    </xf>
    <xf numFmtId="49" fontId="2" fillId="0" borderId="2" xfId="12" applyNumberFormat="1" applyFill="1" applyBorder="1" applyAlignment="1">
      <alignment horizontal="left" vertical="center"/>
    </xf>
    <xf numFmtId="0" fontId="2" fillId="0" borderId="3" xfId="12" applyFill="1" applyBorder="1" applyAlignment="1">
      <alignment horizontal="left" vertical="center"/>
    </xf>
    <xf numFmtId="0" fontId="55" fillId="0" borderId="2" xfId="12" applyFont="1" applyFill="1" applyBorder="1" applyAlignment="1">
      <alignment vertical="center"/>
    </xf>
    <xf numFmtId="0" fontId="55" fillId="0" borderId="1" xfId="12" applyFont="1" applyFill="1" applyBorder="1" applyAlignment="1">
      <alignment vertical="center"/>
    </xf>
    <xf numFmtId="0" fontId="2" fillId="0" borderId="0" xfId="12">
      <alignment vertical="center"/>
    </xf>
    <xf numFmtId="0" fontId="2" fillId="0" borderId="9" xfId="12" applyBorder="1">
      <alignment vertical="center"/>
    </xf>
    <xf numFmtId="0" fontId="2" fillId="0" borderId="6" xfId="12" applyBorder="1">
      <alignment vertical="center"/>
    </xf>
    <xf numFmtId="0" fontId="2" fillId="0" borderId="9" xfId="12" applyBorder="1" applyAlignment="1">
      <alignment vertical="center" shrinkToFit="1"/>
    </xf>
    <xf numFmtId="0" fontId="33" fillId="0" borderId="5" xfId="12" applyFont="1" applyBorder="1" applyAlignment="1">
      <alignment horizontal="left" vertical="center"/>
    </xf>
    <xf numFmtId="0" fontId="33" fillId="0" borderId="0" xfId="12" applyFont="1" applyBorder="1" applyAlignment="1">
      <alignment horizontal="left" vertical="center"/>
    </xf>
    <xf numFmtId="0" fontId="42" fillId="6" borderId="0" xfId="16" applyFont="1" applyFill="1">
      <alignment vertical="center"/>
    </xf>
    <xf numFmtId="0" fontId="49" fillId="6" borderId="0" xfId="16" applyFont="1" applyFill="1" applyAlignment="1">
      <alignment vertical="center"/>
    </xf>
    <xf numFmtId="0" fontId="45" fillId="6" borderId="0" xfId="16" applyFont="1" applyFill="1" applyAlignment="1">
      <alignment vertical="center"/>
    </xf>
    <xf numFmtId="0" fontId="45" fillId="6" borderId="0" xfId="16" applyFont="1" applyFill="1">
      <alignment vertical="center"/>
    </xf>
    <xf numFmtId="0" fontId="50" fillId="6" borderId="0" xfId="16" applyFont="1" applyFill="1" applyBorder="1" applyAlignment="1">
      <alignment horizontal="center" vertical="center"/>
    </xf>
    <xf numFmtId="0" fontId="45" fillId="6" borderId="11" xfId="16" applyFont="1" applyFill="1" applyBorder="1" applyAlignment="1">
      <alignment horizontal="center" vertical="center"/>
    </xf>
    <xf numFmtId="0" fontId="42" fillId="6" borderId="19" xfId="16" applyFont="1" applyFill="1" applyBorder="1">
      <alignment vertical="center"/>
    </xf>
    <xf numFmtId="0" fontId="42" fillId="6" borderId="20" xfId="16" applyFont="1" applyFill="1" applyBorder="1">
      <alignment vertical="center"/>
    </xf>
    <xf numFmtId="0" fontId="53" fillId="6" borderId="6" xfId="16" applyFont="1" applyFill="1" applyBorder="1" applyAlignment="1">
      <alignment vertical="center"/>
    </xf>
    <xf numFmtId="0" fontId="54" fillId="6" borderId="9" xfId="16" applyFont="1" applyFill="1" applyBorder="1" applyAlignment="1">
      <alignment vertical="center"/>
    </xf>
    <xf numFmtId="0" fontId="42" fillId="6" borderId="9" xfId="16" applyFont="1" applyFill="1" applyBorder="1">
      <alignment vertical="center"/>
    </xf>
    <xf numFmtId="0" fontId="42" fillId="6" borderId="8" xfId="16" applyFont="1" applyFill="1" applyBorder="1">
      <alignment vertical="center"/>
    </xf>
    <xf numFmtId="0" fontId="52" fillId="6" borderId="5" xfId="16" applyFont="1" applyFill="1" applyBorder="1" applyAlignment="1">
      <alignment vertical="center"/>
    </xf>
    <xf numFmtId="0" fontId="52" fillId="6" borderId="0" xfId="16" applyFont="1" applyFill="1" applyBorder="1" applyAlignment="1">
      <alignment vertical="center"/>
    </xf>
    <xf numFmtId="0" fontId="42" fillId="6" borderId="0" xfId="16" applyFont="1" applyFill="1" applyBorder="1">
      <alignment vertical="center"/>
    </xf>
    <xf numFmtId="0" fontId="42" fillId="6" borderId="10" xfId="16" applyFont="1" applyFill="1" applyBorder="1">
      <alignment vertical="center"/>
    </xf>
    <xf numFmtId="0" fontId="45" fillId="6" borderId="11" xfId="16" applyFont="1" applyFill="1" applyBorder="1" applyAlignment="1">
      <alignment horizontal="center" vertical="center" wrapText="1"/>
    </xf>
    <xf numFmtId="0" fontId="42" fillId="6" borderId="0" xfId="16" applyFont="1" applyFill="1" applyAlignment="1">
      <alignment horizontal="left" vertical="center" wrapText="1"/>
    </xf>
    <xf numFmtId="0" fontId="42" fillId="6" borderId="0" xfId="16" applyFont="1" applyFill="1" applyAlignment="1">
      <alignment horizontal="center" vertical="center" wrapText="1"/>
    </xf>
    <xf numFmtId="0" fontId="42" fillId="6" borderId="0" xfId="16" applyFont="1" applyFill="1" applyAlignment="1">
      <alignment vertical="center" wrapText="1"/>
    </xf>
    <xf numFmtId="0" fontId="27" fillId="6" borderId="0" xfId="4" applyFont="1" applyFill="1">
      <alignment vertical="center"/>
    </xf>
    <xf numFmtId="0" fontId="43" fillId="6" borderId="0" xfId="16" applyFont="1" applyFill="1">
      <alignment vertical="center"/>
    </xf>
    <xf numFmtId="0" fontId="47" fillId="6" borderId="0" xfId="16" applyFont="1" applyFill="1">
      <alignment vertical="center"/>
    </xf>
    <xf numFmtId="0" fontId="48" fillId="6" borderId="0" xfId="16" applyFont="1" applyFill="1">
      <alignment vertical="center"/>
    </xf>
    <xf numFmtId="0" fontId="45" fillId="6" borderId="0" xfId="16" applyFont="1" applyFill="1" applyAlignment="1">
      <alignment vertical="center" wrapText="1"/>
    </xf>
    <xf numFmtId="0" fontId="42" fillId="6" borderId="0" xfId="17" applyFont="1" applyFill="1" applyBorder="1" applyAlignment="1">
      <alignment horizontal="left" vertical="center"/>
    </xf>
    <xf numFmtId="0" fontId="3" fillId="6" borderId="0" xfId="0" applyFont="1" applyFill="1" applyAlignment="1">
      <alignment vertical="center"/>
    </xf>
    <xf numFmtId="0" fontId="3" fillId="6" borderId="0" xfId="0" applyFont="1" applyFill="1" applyAlignment="1" applyProtection="1">
      <alignment vertical="center"/>
    </xf>
    <xf numFmtId="0" fontId="6" fillId="6" borderId="0" xfId="0" applyFont="1" applyFill="1" applyAlignment="1" applyProtection="1">
      <alignment vertical="center"/>
    </xf>
    <xf numFmtId="0" fontId="14" fillId="6" borderId="0" xfId="0" applyFont="1" applyFill="1" applyAlignment="1" applyProtection="1">
      <alignment horizontal="center"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horizontal="distributed" vertical="center"/>
    </xf>
    <xf numFmtId="0" fontId="5" fillId="6" borderId="12" xfId="0" applyFont="1" applyFill="1" applyBorder="1" applyAlignment="1" applyProtection="1">
      <alignment horizontal="center" vertical="center"/>
    </xf>
    <xf numFmtId="0" fontId="11" fillId="6" borderId="0" xfId="0" applyFont="1" applyFill="1" applyBorder="1" applyAlignment="1" applyProtection="1">
      <alignment horizontal="center" vertical="center"/>
      <protection locked="0"/>
    </xf>
    <xf numFmtId="0" fontId="3" fillId="6" borderId="1" xfId="0" applyFont="1" applyFill="1" applyBorder="1" applyAlignment="1" applyProtection="1">
      <alignment vertical="center"/>
    </xf>
    <xf numFmtId="0" fontId="11" fillId="6" borderId="0" xfId="0" applyFont="1" applyFill="1" applyBorder="1" applyAlignment="1" applyProtection="1">
      <alignment horizontal="center" vertical="center"/>
    </xf>
    <xf numFmtId="0" fontId="3" fillId="6" borderId="0" xfId="0" applyFont="1" applyFill="1" applyBorder="1" applyAlignment="1" applyProtection="1">
      <alignment vertical="center"/>
    </xf>
    <xf numFmtId="177" fontId="5" fillId="6" borderId="0" xfId="0" applyNumberFormat="1" applyFont="1" applyFill="1" applyBorder="1" applyAlignment="1" applyProtection="1">
      <alignment horizontal="center" vertical="center"/>
      <protection locked="0"/>
    </xf>
    <xf numFmtId="0" fontId="3" fillId="6" borderId="14" xfId="0" applyFont="1" applyFill="1" applyBorder="1" applyAlignment="1" applyProtection="1">
      <alignment horizontal="distributed" vertical="center"/>
    </xf>
    <xf numFmtId="0" fontId="7" fillId="6" borderId="17" xfId="0" applyFont="1" applyFill="1" applyBorder="1" applyAlignment="1" applyProtection="1">
      <alignment horizontal="center" vertical="center" shrinkToFit="1"/>
      <protection locked="0"/>
    </xf>
    <xf numFmtId="0" fontId="3" fillId="6" borderId="4" xfId="0" applyFont="1" applyFill="1" applyBorder="1" applyAlignment="1" applyProtection="1">
      <alignment horizontal="distributed" vertical="center"/>
    </xf>
    <xf numFmtId="0" fontId="3" fillId="6" borderId="4" xfId="0" applyFont="1" applyFill="1" applyBorder="1" applyAlignment="1" applyProtection="1">
      <alignment horizontal="center" vertical="center" shrinkToFit="1"/>
      <protection locked="0"/>
    </xf>
    <xf numFmtId="0" fontId="7" fillId="6" borderId="14" xfId="0" applyFont="1" applyFill="1" applyBorder="1" applyAlignment="1" applyProtection="1">
      <alignment horizontal="center" vertical="center" wrapText="1"/>
    </xf>
    <xf numFmtId="0" fontId="3" fillId="6" borderId="16" xfId="0" applyFont="1" applyFill="1" applyBorder="1" applyAlignment="1" applyProtection="1">
      <alignment vertical="center" wrapText="1"/>
      <protection locked="0"/>
    </xf>
    <xf numFmtId="0" fontId="3" fillId="6" borderId="15" xfId="0" applyFont="1" applyFill="1" applyBorder="1" applyAlignment="1" applyProtection="1">
      <alignment vertical="center"/>
    </xf>
    <xf numFmtId="0" fontId="3" fillId="6" borderId="14" xfId="0" applyFont="1" applyFill="1" applyBorder="1" applyAlignment="1" applyProtection="1">
      <alignment vertical="center"/>
    </xf>
    <xf numFmtId="0" fontId="3" fillId="6" borderId="6" xfId="0" applyFont="1" applyFill="1" applyBorder="1" applyAlignment="1" applyProtection="1">
      <alignment vertical="center"/>
    </xf>
    <xf numFmtId="0" fontId="3" fillId="6" borderId="9" xfId="0" applyFont="1" applyFill="1" applyBorder="1" applyAlignment="1" applyProtection="1">
      <alignment vertical="center"/>
    </xf>
    <xf numFmtId="0" fontId="3" fillId="6" borderId="8" xfId="0" applyFont="1" applyFill="1" applyBorder="1" applyAlignment="1" applyProtection="1">
      <alignment vertical="center"/>
    </xf>
    <xf numFmtId="0" fontId="3" fillId="6" borderId="13" xfId="0" applyFont="1" applyFill="1" applyBorder="1" applyAlignment="1" applyProtection="1">
      <alignment horizontal="distributed" vertical="center"/>
    </xf>
    <xf numFmtId="0" fontId="3" fillId="6" borderId="5" xfId="0" applyFont="1" applyFill="1" applyBorder="1" applyAlignment="1" applyProtection="1">
      <alignment horizontal="distributed" vertical="center"/>
    </xf>
    <xf numFmtId="0" fontId="3" fillId="6" borderId="4" xfId="0" applyFont="1" applyFill="1" applyBorder="1" applyAlignment="1" applyProtection="1">
      <alignment horizontal="right" vertical="center"/>
    </xf>
    <xf numFmtId="0" fontId="3" fillId="6" borderId="2" xfId="0" applyFont="1" applyFill="1" applyBorder="1" applyAlignment="1" applyProtection="1">
      <alignment horizontal="right" vertical="center"/>
    </xf>
    <xf numFmtId="0" fontId="3" fillId="6" borderId="2" xfId="0" applyFont="1" applyFill="1" applyBorder="1" applyAlignment="1" applyProtection="1">
      <alignment horizontal="distributed" vertical="center" wrapText="1"/>
    </xf>
    <xf numFmtId="0" fontId="3" fillId="6" borderId="3" xfId="0" applyFont="1" applyFill="1" applyBorder="1" applyAlignment="1" applyProtection="1">
      <alignment horizontal="right" vertical="center"/>
    </xf>
    <xf numFmtId="0" fontId="3" fillId="6" borderId="2" xfId="0" applyFont="1" applyFill="1" applyBorder="1" applyAlignment="1" applyProtection="1">
      <alignment vertical="center"/>
    </xf>
    <xf numFmtId="0" fontId="3" fillId="6" borderId="3" xfId="0" applyFont="1" applyFill="1" applyBorder="1" applyAlignment="1" applyProtection="1">
      <alignment vertical="center"/>
    </xf>
    <xf numFmtId="0" fontId="3" fillId="6" borderId="4" xfId="0" applyFont="1" applyFill="1" applyBorder="1" applyAlignment="1" applyProtection="1">
      <alignment vertical="center"/>
    </xf>
    <xf numFmtId="0" fontId="3" fillId="6" borderId="7" xfId="0"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protection locked="0"/>
    </xf>
    <xf numFmtId="0" fontId="5" fillId="6" borderId="2" xfId="0" applyFont="1" applyFill="1" applyBorder="1" applyAlignment="1" applyProtection="1">
      <alignment horizontal="center" vertical="center"/>
      <protection locked="0"/>
    </xf>
    <xf numFmtId="0" fontId="7" fillId="6" borderId="1" xfId="0" applyFont="1" applyFill="1" applyBorder="1" applyAlignment="1" applyProtection="1">
      <alignment vertical="center"/>
    </xf>
    <xf numFmtId="0" fontId="5" fillId="6" borderId="1" xfId="0" applyFont="1" applyFill="1" applyBorder="1" applyAlignment="1" applyProtection="1">
      <alignment horizontal="center" vertical="center"/>
      <protection locked="0"/>
    </xf>
    <xf numFmtId="0" fontId="7" fillId="6" borderId="3" xfId="0" applyFont="1" applyFill="1" applyBorder="1" applyAlignment="1" applyProtection="1">
      <alignment vertical="center"/>
    </xf>
    <xf numFmtId="0" fontId="6" fillId="6" borderId="0" xfId="0" applyFont="1" applyFill="1" applyAlignment="1" applyProtection="1">
      <alignment horizontal="right" vertical="center"/>
    </xf>
    <xf numFmtId="0" fontId="3" fillId="6" borderId="11" xfId="0" applyFont="1" applyFill="1" applyBorder="1" applyAlignment="1" applyProtection="1">
      <alignment vertical="center"/>
      <protection locked="0"/>
    </xf>
    <xf numFmtId="0" fontId="3" fillId="6" borderId="0" xfId="0" applyFont="1" applyFill="1" applyAlignment="1" applyProtection="1">
      <alignment vertical="center" shrinkToFit="1"/>
    </xf>
    <xf numFmtId="178" fontId="6" fillId="6" borderId="0" xfId="0" applyNumberFormat="1" applyFont="1" applyFill="1" applyBorder="1" applyAlignment="1" applyProtection="1">
      <alignment vertical="center"/>
    </xf>
    <xf numFmtId="0" fontId="7" fillId="6" borderId="0" xfId="0" applyFont="1" applyFill="1" applyBorder="1" applyAlignment="1" applyProtection="1">
      <alignment horizontal="center" vertical="center"/>
    </xf>
    <xf numFmtId="0" fontId="7" fillId="6" borderId="10" xfId="0" applyFont="1" applyFill="1" applyBorder="1" applyAlignment="1" applyProtection="1">
      <alignment horizontal="center" vertical="center"/>
    </xf>
    <xf numFmtId="0" fontId="6" fillId="6" borderId="0" xfId="0" applyFont="1" applyFill="1" applyBorder="1" applyAlignment="1" applyProtection="1">
      <alignment vertical="top" wrapText="1"/>
    </xf>
    <xf numFmtId="0" fontId="3" fillId="6" borderId="9" xfId="0" applyFont="1" applyFill="1" applyBorder="1" applyAlignment="1" applyProtection="1">
      <alignment horizontal="center" vertical="center"/>
    </xf>
    <xf numFmtId="0" fontId="5" fillId="6" borderId="9" xfId="0" applyFont="1" applyFill="1" applyBorder="1" applyAlignment="1" applyProtection="1">
      <alignment horizontal="center" vertical="center"/>
    </xf>
    <xf numFmtId="0" fontId="3" fillId="6" borderId="5" xfId="0" applyFont="1" applyFill="1" applyBorder="1" applyAlignment="1" applyProtection="1">
      <alignment vertical="center"/>
    </xf>
    <xf numFmtId="0" fontId="3" fillId="6" borderId="0" xfId="0" applyFont="1" applyFill="1" applyBorder="1" applyAlignment="1" applyProtection="1">
      <alignment horizontal="center" vertical="center"/>
    </xf>
    <xf numFmtId="177" fontId="3" fillId="6" borderId="0" xfId="0" applyNumberFormat="1" applyFont="1" applyFill="1" applyBorder="1" applyAlignment="1" applyProtection="1">
      <alignment horizontal="center" vertical="center"/>
      <protection locked="0"/>
    </xf>
    <xf numFmtId="0" fontId="0" fillId="6" borderId="0" xfId="0" applyFill="1" applyProtection="1"/>
    <xf numFmtId="0" fontId="36" fillId="0" borderId="55" xfId="11" applyBorder="1" applyAlignment="1">
      <alignment horizontal="center" vertical="center"/>
    </xf>
    <xf numFmtId="0" fontId="60" fillId="0" borderId="5" xfId="12" applyFont="1" applyFill="1" applyBorder="1" applyAlignment="1">
      <alignment vertical="center"/>
    </xf>
    <xf numFmtId="0" fontId="60" fillId="0" borderId="0" xfId="12" applyFont="1" applyFill="1" applyBorder="1" applyAlignment="1">
      <alignment vertical="center"/>
    </xf>
    <xf numFmtId="0" fontId="0" fillId="0" borderId="0" xfId="0" applyBorder="1"/>
    <xf numFmtId="0" fontId="40" fillId="0" borderId="0" xfId="16" applyFont="1" applyFill="1" applyBorder="1" applyAlignment="1">
      <alignment horizontal="center" vertical="center"/>
    </xf>
    <xf numFmtId="0" fontId="41" fillId="0" borderId="0" xfId="16" applyFont="1" applyFill="1">
      <alignment vertical="center"/>
    </xf>
    <xf numFmtId="0" fontId="42" fillId="0" borderId="0" xfId="16" applyFont="1" applyFill="1">
      <alignment vertical="center"/>
    </xf>
    <xf numFmtId="0" fontId="45" fillId="0" borderId="21" xfId="16" applyFont="1" applyFill="1" applyBorder="1" applyAlignment="1">
      <alignment horizontal="center" vertical="center"/>
    </xf>
    <xf numFmtId="0" fontId="44" fillId="0" borderId="0" xfId="16" applyFont="1" applyFill="1">
      <alignment vertical="center"/>
    </xf>
    <xf numFmtId="0" fontId="49" fillId="0" borderId="0" xfId="16" applyFont="1" applyFill="1" applyAlignment="1">
      <alignment vertical="center"/>
    </xf>
    <xf numFmtId="0" fontId="42" fillId="0" borderId="0" xfId="17" applyFont="1" applyFill="1">
      <alignment vertical="center"/>
    </xf>
    <xf numFmtId="0" fontId="45" fillId="0" borderId="0" xfId="16" applyFont="1" applyFill="1" applyAlignment="1">
      <alignment vertical="center"/>
    </xf>
    <xf numFmtId="0" fontId="42" fillId="0" borderId="0" xfId="16" applyFont="1" applyFill="1" applyAlignment="1">
      <alignment vertical="center"/>
    </xf>
    <xf numFmtId="0" fontId="43" fillId="0" borderId="0" xfId="16" applyFont="1" applyFill="1" applyAlignment="1">
      <alignment vertical="center"/>
    </xf>
    <xf numFmtId="0" fontId="43" fillId="0" borderId="0" xfId="16" applyFont="1" applyFill="1" applyAlignment="1">
      <alignment horizontal="center" vertical="center"/>
    </xf>
    <xf numFmtId="0" fontId="42" fillId="0" borderId="0" xfId="16" applyFont="1" applyFill="1" applyAlignment="1">
      <alignment horizontal="center" vertical="center"/>
    </xf>
    <xf numFmtId="0" fontId="45" fillId="0" borderId="11" xfId="16" applyFont="1" applyFill="1" applyBorder="1" applyAlignment="1">
      <alignment horizontal="center" vertical="center" shrinkToFit="1"/>
    </xf>
    <xf numFmtId="0" fontId="42" fillId="0" borderId="11" xfId="16" applyFont="1" applyFill="1" applyBorder="1" applyAlignment="1">
      <alignment horizontal="center" vertical="center" shrinkToFit="1"/>
    </xf>
    <xf numFmtId="0" fontId="45" fillId="0" borderId="0" xfId="16" applyFont="1" applyFill="1">
      <alignment vertical="center"/>
    </xf>
    <xf numFmtId="0" fontId="45" fillId="0" borderId="0" xfId="17" applyFont="1" applyFill="1" applyAlignment="1">
      <alignment vertical="center"/>
    </xf>
    <xf numFmtId="0" fontId="26" fillId="0" borderId="0" xfId="1" applyFill="1" applyAlignment="1" applyProtection="1">
      <alignment vertical="center"/>
    </xf>
    <xf numFmtId="0" fontId="42" fillId="0" borderId="0" xfId="17" applyFont="1" applyFill="1" applyAlignment="1">
      <alignment vertical="center"/>
    </xf>
    <xf numFmtId="0" fontId="43" fillId="0" borderId="0" xfId="17" applyFont="1" applyFill="1" applyAlignment="1">
      <alignment vertical="center"/>
    </xf>
    <xf numFmtId="0" fontId="43" fillId="0" borderId="0" xfId="17" applyFont="1" applyFill="1">
      <alignment vertical="center"/>
    </xf>
    <xf numFmtId="0" fontId="50" fillId="0" borderId="22" xfId="17" applyFont="1" applyFill="1" applyBorder="1">
      <alignment vertical="center"/>
    </xf>
    <xf numFmtId="0" fontId="42" fillId="0" borderId="23" xfId="17" applyFont="1" applyFill="1" applyBorder="1">
      <alignment vertical="center"/>
    </xf>
    <xf numFmtId="0" fontId="45" fillId="0" borderId="0" xfId="17" applyFont="1" applyFill="1">
      <alignment vertical="center"/>
    </xf>
    <xf numFmtId="0" fontId="45" fillId="0" borderId="0" xfId="17" applyFont="1" applyFill="1" applyAlignment="1">
      <alignment horizontal="left" vertical="center"/>
    </xf>
    <xf numFmtId="0" fontId="49" fillId="0" borderId="0" xfId="17" applyFont="1" applyFill="1" applyAlignment="1">
      <alignment horizontal="left" vertical="center" wrapText="1"/>
    </xf>
    <xf numFmtId="0" fontId="49" fillId="0" borderId="0" xfId="17" applyFont="1" applyFill="1" applyAlignment="1">
      <alignment vertical="center" wrapText="1"/>
    </xf>
    <xf numFmtId="0" fontId="45" fillId="0" borderId="0" xfId="17" applyFont="1" applyFill="1" applyAlignment="1">
      <alignment vertical="center" wrapText="1"/>
    </xf>
    <xf numFmtId="0" fontId="45" fillId="0" borderId="0" xfId="17" applyFont="1" applyFill="1" applyAlignment="1">
      <alignment horizontal="right" vertical="center" wrapText="1"/>
    </xf>
    <xf numFmtId="0" fontId="45" fillId="0" borderId="0" xfId="17" applyFont="1" applyFill="1" applyAlignment="1">
      <alignment horizontal="left" vertical="center" wrapText="1"/>
    </xf>
    <xf numFmtId="0" fontId="45" fillId="0" borderId="0" xfId="17" applyFont="1" applyFill="1" applyAlignment="1">
      <alignment horizontal="center" vertical="center" wrapText="1"/>
    </xf>
    <xf numFmtId="0" fontId="46" fillId="0" borderId="0" xfId="17" applyFont="1" applyFill="1" applyAlignment="1">
      <alignment horizontal="left" vertical="center" wrapText="1"/>
    </xf>
    <xf numFmtId="0" fontId="36" fillId="0" borderId="59" xfId="11" applyBorder="1" applyAlignment="1">
      <alignment horizontal="center" vertical="center"/>
    </xf>
    <xf numFmtId="0" fontId="0" fillId="0" borderId="5" xfId="12" applyFont="1" applyBorder="1" applyAlignment="1">
      <alignment horizontal="center" vertical="center" shrinkToFit="1"/>
    </xf>
    <xf numFmtId="0" fontId="0" fillId="0" borderId="10" xfId="12" applyFont="1" applyBorder="1" applyAlignment="1">
      <alignment horizontal="center" vertical="center" shrinkToFit="1"/>
    </xf>
    <xf numFmtId="0" fontId="2" fillId="0" borderId="5" xfId="12" applyBorder="1" applyAlignment="1">
      <alignment horizontal="left" vertical="center" shrinkToFit="1"/>
    </xf>
    <xf numFmtId="0" fontId="2" fillId="0" borderId="0" xfId="12" applyBorder="1" applyAlignment="1">
      <alignment horizontal="left" vertical="center" shrinkToFit="1"/>
    </xf>
    <xf numFmtId="0" fontId="2" fillId="0" borderId="10" xfId="12" applyBorder="1" applyAlignment="1">
      <alignment horizontal="left" vertical="center"/>
    </xf>
    <xf numFmtId="0" fontId="36" fillId="0" borderId="67" xfId="11" applyBorder="1" applyAlignment="1">
      <alignment horizontal="center" vertical="center" shrinkToFit="1"/>
    </xf>
    <xf numFmtId="0" fontId="36" fillId="0" borderId="60" xfId="11" applyBorder="1" applyAlignment="1">
      <alignment horizontal="center" vertical="center" wrapText="1"/>
    </xf>
    <xf numFmtId="0" fontId="36" fillId="0" borderId="63" xfId="11" applyBorder="1" applyAlignment="1">
      <alignment horizontal="center" vertical="center"/>
    </xf>
    <xf numFmtId="0" fontId="1" fillId="0" borderId="0" xfId="12" applyFont="1">
      <alignment vertical="center"/>
    </xf>
    <xf numFmtId="0" fontId="45" fillId="0" borderId="25" xfId="17" applyFont="1" applyFill="1" applyBorder="1" applyAlignment="1">
      <alignment horizontal="left" vertical="center" wrapText="1"/>
    </xf>
    <xf numFmtId="0" fontId="45" fillId="0" borderId="26" xfId="17" applyFont="1" applyFill="1" applyBorder="1" applyAlignment="1">
      <alignment horizontal="left" vertical="center" wrapText="1"/>
    </xf>
    <xf numFmtId="0" fontId="45" fillId="0" borderId="27" xfId="17" applyFont="1" applyFill="1" applyBorder="1" applyAlignment="1">
      <alignment horizontal="left" vertical="center" wrapText="1"/>
    </xf>
    <xf numFmtId="0" fontId="45" fillId="0" borderId="28" xfId="17" applyFont="1" applyFill="1" applyBorder="1" applyAlignment="1">
      <alignment horizontal="left" vertical="center" wrapText="1"/>
    </xf>
    <xf numFmtId="0" fontId="45" fillId="0" borderId="0" xfId="17" applyFont="1" applyFill="1" applyBorder="1" applyAlignment="1">
      <alignment horizontal="left" vertical="center" wrapText="1"/>
    </xf>
    <xf numFmtId="0" fontId="45" fillId="0" borderId="29" xfId="17" applyFont="1" applyFill="1" applyBorder="1" applyAlignment="1">
      <alignment horizontal="left" vertical="center" wrapText="1"/>
    </xf>
    <xf numFmtId="0" fontId="45" fillId="0" borderId="30" xfId="17" applyFont="1" applyFill="1" applyBorder="1" applyAlignment="1">
      <alignment horizontal="left" vertical="center" wrapText="1"/>
    </xf>
    <xf numFmtId="0" fontId="45" fillId="0" borderId="31" xfId="17" applyFont="1" applyFill="1" applyBorder="1" applyAlignment="1">
      <alignment horizontal="left" vertical="center" wrapText="1"/>
    </xf>
    <xf numFmtId="0" fontId="45" fillId="0" borderId="32" xfId="17" applyFont="1" applyFill="1" applyBorder="1" applyAlignment="1">
      <alignment horizontal="left" vertical="center" wrapText="1"/>
    </xf>
    <xf numFmtId="0" fontId="45" fillId="0" borderId="0" xfId="17" applyFont="1" applyFill="1" applyAlignment="1">
      <alignment horizontal="left" vertical="center" wrapText="1"/>
    </xf>
    <xf numFmtId="0" fontId="45" fillId="0" borderId="0" xfId="17" applyFont="1" applyFill="1" applyAlignment="1">
      <alignment horizontal="left" vertical="center"/>
    </xf>
    <xf numFmtId="0" fontId="50" fillId="0" borderId="22" xfId="16" applyFont="1" applyFill="1" applyBorder="1" applyAlignment="1">
      <alignment horizontal="center" vertical="center"/>
    </xf>
    <xf numFmtId="0" fontId="50" fillId="0" borderId="23" xfId="16" applyFont="1" applyFill="1" applyBorder="1" applyAlignment="1">
      <alignment horizontal="center" vertical="center"/>
    </xf>
    <xf numFmtId="0" fontId="50" fillId="0" borderId="24" xfId="16" applyFont="1" applyFill="1" applyBorder="1" applyAlignment="1">
      <alignment horizontal="center" vertical="center"/>
    </xf>
    <xf numFmtId="0" fontId="47" fillId="0" borderId="23" xfId="17" applyFont="1" applyFill="1" applyBorder="1" applyAlignment="1">
      <alignment horizontal="center" vertical="center"/>
    </xf>
    <xf numFmtId="0" fontId="47" fillId="0" borderId="24" xfId="17" applyFont="1" applyFill="1" applyBorder="1" applyAlignment="1">
      <alignment horizontal="center" vertical="center"/>
    </xf>
    <xf numFmtId="0" fontId="49" fillId="0" borderId="0" xfId="17" applyFont="1" applyFill="1" applyAlignment="1">
      <alignment horizontal="center" vertical="center" wrapText="1"/>
    </xf>
    <xf numFmtId="0" fontId="5" fillId="6" borderId="19" xfId="0" applyFont="1" applyFill="1" applyBorder="1" applyAlignment="1" applyProtection="1">
      <alignment horizontal="center" vertical="center"/>
      <protection locked="0"/>
    </xf>
    <xf numFmtId="0" fontId="3" fillId="6" borderId="0" xfId="0" applyFont="1" applyFill="1" applyBorder="1" applyAlignment="1" applyProtection="1">
      <alignment horizontal="center" vertical="center"/>
      <protection locked="0"/>
    </xf>
    <xf numFmtId="0" fontId="3" fillId="6" borderId="1" xfId="0" applyNumberFormat="1" applyFont="1" applyFill="1" applyBorder="1" applyAlignment="1" applyProtection="1">
      <alignment horizontal="right" vertical="center"/>
    </xf>
    <xf numFmtId="176" fontId="5" fillId="6" borderId="1" xfId="0" applyNumberFormat="1" applyFont="1" applyFill="1" applyBorder="1" applyAlignment="1" applyProtection="1">
      <alignment horizontal="center" vertical="center"/>
      <protection locked="0"/>
    </xf>
    <xf numFmtId="0" fontId="3" fillId="6" borderId="0" xfId="0" applyFont="1" applyFill="1" applyBorder="1" applyAlignment="1" applyProtection="1">
      <alignment vertical="center"/>
      <protection locked="0"/>
    </xf>
    <xf numFmtId="0" fontId="3" fillId="6" borderId="10" xfId="0" applyFont="1" applyFill="1" applyBorder="1" applyAlignment="1" applyProtection="1">
      <alignment vertical="center"/>
      <protection locked="0"/>
    </xf>
    <xf numFmtId="0" fontId="3" fillId="6" borderId="9" xfId="0" applyFont="1" applyFill="1" applyBorder="1" applyAlignment="1" applyProtection="1">
      <alignment horizontal="center" vertical="center"/>
    </xf>
    <xf numFmtId="0" fontId="7" fillId="6" borderId="42" xfId="0" applyFont="1" applyFill="1" applyBorder="1" applyAlignment="1" applyProtection="1">
      <alignment horizontal="center" vertical="center" shrinkToFit="1"/>
      <protection locked="0"/>
    </xf>
    <xf numFmtId="0" fontId="7" fillId="6" borderId="43" xfId="0" applyFont="1" applyFill="1" applyBorder="1" applyAlignment="1" applyProtection="1">
      <alignment horizontal="center" vertical="center" shrinkToFit="1"/>
      <protection locked="0"/>
    </xf>
    <xf numFmtId="0" fontId="7" fillId="6" borderId="44" xfId="0" applyFont="1" applyFill="1" applyBorder="1" applyAlignment="1" applyProtection="1">
      <alignment horizontal="center" vertical="center" shrinkToFit="1"/>
      <protection locked="0"/>
    </xf>
    <xf numFmtId="0" fontId="3" fillId="6" borderId="14" xfId="0"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protection locked="0"/>
    </xf>
    <xf numFmtId="0" fontId="3" fillId="6" borderId="1" xfId="0" applyFont="1" applyFill="1" applyBorder="1" applyAlignment="1" applyProtection="1">
      <alignment vertical="center"/>
      <protection locked="0"/>
    </xf>
    <xf numFmtId="0" fontId="3" fillId="6" borderId="3" xfId="0" applyFont="1" applyFill="1" applyBorder="1" applyAlignment="1" applyProtection="1">
      <alignment vertical="center"/>
      <protection locked="0"/>
    </xf>
    <xf numFmtId="0" fontId="6" fillId="6" borderId="14"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176" fontId="5" fillId="6" borderId="19" xfId="0" applyNumberFormat="1" applyFont="1" applyFill="1" applyBorder="1" applyAlignment="1" applyProtection="1">
      <alignment horizontal="center" vertical="center"/>
      <protection locked="0"/>
    </xf>
    <xf numFmtId="0" fontId="3" fillId="6" borderId="6" xfId="0" applyFont="1" applyFill="1" applyBorder="1" applyAlignment="1" applyProtection="1">
      <alignment horizontal="center" vertical="center"/>
      <protection locked="0"/>
    </xf>
    <xf numFmtId="0" fontId="3" fillId="6" borderId="8" xfId="0" applyFont="1" applyFill="1" applyBorder="1" applyAlignment="1" applyProtection="1">
      <alignment horizontal="center" vertical="center"/>
      <protection locked="0"/>
    </xf>
    <xf numFmtId="0" fontId="3" fillId="6" borderId="2" xfId="0" applyFont="1" applyFill="1" applyBorder="1" applyAlignment="1" applyProtection="1">
      <alignment horizontal="center" vertical="center"/>
      <protection locked="0"/>
    </xf>
    <xf numFmtId="0" fontId="3" fillId="6" borderId="3" xfId="0" applyFont="1" applyFill="1" applyBorder="1" applyAlignment="1" applyProtection="1">
      <alignment horizontal="center" vertical="center"/>
      <protection locked="0"/>
    </xf>
    <xf numFmtId="0" fontId="3" fillId="6" borderId="12" xfId="0" applyFont="1" applyFill="1" applyBorder="1" applyAlignment="1" applyProtection="1">
      <alignment horizontal="center" vertical="center"/>
    </xf>
    <xf numFmtId="0" fontId="3" fillId="6" borderId="19" xfId="0" applyFont="1" applyFill="1" applyBorder="1" applyAlignment="1" applyProtection="1">
      <alignment horizontal="center" vertical="center"/>
    </xf>
    <xf numFmtId="0" fontId="3" fillId="6" borderId="20" xfId="0" applyFont="1" applyFill="1" applyBorder="1" applyAlignment="1" applyProtection="1">
      <alignment horizontal="center" vertical="center"/>
    </xf>
    <xf numFmtId="0" fontId="6" fillId="6" borderId="12" xfId="0" applyFont="1" applyFill="1" applyBorder="1" applyAlignment="1" applyProtection="1">
      <alignment horizontal="center" vertical="center"/>
      <protection locked="0"/>
    </xf>
    <xf numFmtId="0" fontId="6" fillId="6" borderId="20" xfId="0" applyFont="1" applyFill="1" applyBorder="1" applyAlignment="1" applyProtection="1">
      <alignment horizontal="center" vertical="center"/>
      <protection locked="0"/>
    </xf>
    <xf numFmtId="0" fontId="5" fillId="6" borderId="0" xfId="0" applyFont="1" applyFill="1" applyAlignment="1" applyProtection="1">
      <alignment horizontal="center" vertical="center"/>
    </xf>
    <xf numFmtId="0" fontId="3" fillId="6" borderId="6"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3" fillId="6" borderId="9" xfId="0" applyFont="1" applyFill="1" applyBorder="1" applyAlignment="1" applyProtection="1">
      <alignment horizontal="right" vertical="center"/>
    </xf>
    <xf numFmtId="0" fontId="6" fillId="6" borderId="52" xfId="0" applyFont="1" applyFill="1" applyBorder="1" applyAlignment="1" applyProtection="1">
      <alignment horizontal="center" vertical="center" shrinkToFit="1"/>
      <protection locked="0"/>
    </xf>
    <xf numFmtId="0" fontId="6" fillId="6" borderId="53" xfId="0" applyFont="1" applyFill="1" applyBorder="1" applyAlignment="1" applyProtection="1">
      <alignment horizontal="center" vertical="center" shrinkToFit="1"/>
      <protection locked="0"/>
    </xf>
    <xf numFmtId="0" fontId="6" fillId="6" borderId="54" xfId="0" applyFont="1" applyFill="1" applyBorder="1" applyAlignment="1" applyProtection="1">
      <alignment horizontal="center" vertical="center" shrinkToFit="1"/>
      <protection locked="0"/>
    </xf>
    <xf numFmtId="0" fontId="3" fillId="6" borderId="19" xfId="0" applyNumberFormat="1" applyFont="1" applyFill="1" applyBorder="1" applyAlignment="1" applyProtection="1">
      <alignment horizontal="right" vertical="center"/>
    </xf>
    <xf numFmtId="176" fontId="5" fillId="6" borderId="19" xfId="0" applyNumberFormat="1" applyFont="1" applyFill="1" applyBorder="1" applyAlignment="1" applyProtection="1">
      <alignment horizontal="center" vertical="center" shrinkToFit="1"/>
      <protection locked="0"/>
    </xf>
    <xf numFmtId="0" fontId="3" fillId="6" borderId="8" xfId="0" applyFont="1" applyFill="1" applyBorder="1" applyAlignment="1" applyProtection="1">
      <alignment horizontal="center" vertical="center"/>
    </xf>
    <xf numFmtId="49" fontId="3" fillId="6" borderId="6" xfId="0" applyNumberFormat="1" applyFont="1" applyFill="1" applyBorder="1" applyAlignment="1" applyProtection="1">
      <alignment horizontal="left" vertical="top" wrapText="1"/>
      <protection locked="0"/>
    </xf>
    <xf numFmtId="49" fontId="3" fillId="6" borderId="9" xfId="0" applyNumberFormat="1" applyFont="1" applyFill="1" applyBorder="1" applyAlignment="1" applyProtection="1">
      <alignment horizontal="left" vertical="top" wrapText="1"/>
      <protection locked="0"/>
    </xf>
    <xf numFmtId="49" fontId="3" fillId="6" borderId="8" xfId="0" applyNumberFormat="1" applyFont="1" applyFill="1" applyBorder="1" applyAlignment="1" applyProtection="1">
      <alignment horizontal="left" vertical="top" wrapText="1"/>
      <protection locked="0"/>
    </xf>
    <xf numFmtId="49" fontId="3" fillId="6" borderId="5" xfId="0" applyNumberFormat="1" applyFont="1" applyFill="1" applyBorder="1" applyAlignment="1" applyProtection="1">
      <alignment horizontal="left" vertical="top" wrapText="1"/>
      <protection locked="0"/>
    </xf>
    <xf numFmtId="49" fontId="3" fillId="6" borderId="0" xfId="0" applyNumberFormat="1" applyFont="1" applyFill="1" applyBorder="1" applyAlignment="1" applyProtection="1">
      <alignment horizontal="left" vertical="top" wrapText="1"/>
      <protection locked="0"/>
    </xf>
    <xf numFmtId="49" fontId="3" fillId="6" borderId="10" xfId="0" applyNumberFormat="1" applyFont="1" applyFill="1" applyBorder="1" applyAlignment="1" applyProtection="1">
      <alignment horizontal="left" vertical="top" wrapText="1"/>
      <protection locked="0"/>
    </xf>
    <xf numFmtId="49" fontId="3" fillId="6" borderId="2" xfId="0" applyNumberFormat="1" applyFont="1" applyFill="1" applyBorder="1" applyAlignment="1" applyProtection="1">
      <alignment horizontal="left" vertical="top" wrapText="1"/>
      <protection locked="0"/>
    </xf>
    <xf numFmtId="49" fontId="3" fillId="6" borderId="1" xfId="0" applyNumberFormat="1" applyFont="1" applyFill="1" applyBorder="1" applyAlignment="1" applyProtection="1">
      <alignment horizontal="left" vertical="top" wrapText="1"/>
      <protection locked="0"/>
    </xf>
    <xf numFmtId="49" fontId="3" fillId="6" borderId="3" xfId="0" applyNumberFormat="1" applyFont="1" applyFill="1" applyBorder="1" applyAlignment="1" applyProtection="1">
      <alignment horizontal="left" vertical="top" wrapText="1"/>
      <protection locked="0"/>
    </xf>
    <xf numFmtId="0" fontId="3" fillId="6" borderId="9" xfId="0" applyFont="1" applyFill="1" applyBorder="1" applyAlignment="1" applyProtection="1">
      <alignment horizontal="center" vertical="center"/>
      <protection locked="0"/>
    </xf>
    <xf numFmtId="0" fontId="3" fillId="6" borderId="5" xfId="0" applyFont="1" applyFill="1" applyBorder="1" applyAlignment="1" applyProtection="1">
      <alignment horizontal="center" vertical="center"/>
      <protection locked="0"/>
    </xf>
    <xf numFmtId="0" fontId="3" fillId="6" borderId="10"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6" fillId="6" borderId="6" xfId="0" applyFont="1" applyFill="1" applyBorder="1" applyAlignment="1" applyProtection="1">
      <alignment horizontal="center" vertical="center"/>
      <protection locked="0"/>
    </xf>
    <xf numFmtId="0" fontId="6" fillId="6" borderId="9" xfId="0" applyFont="1" applyFill="1" applyBorder="1" applyAlignment="1" applyProtection="1">
      <alignment horizontal="center" vertical="center"/>
      <protection locked="0"/>
    </xf>
    <xf numFmtId="0" fontId="6" fillId="6" borderId="8" xfId="0" applyFont="1" applyFill="1" applyBorder="1" applyAlignment="1" applyProtection="1">
      <alignment horizontal="center" vertical="center"/>
      <protection locked="0"/>
    </xf>
    <xf numFmtId="0" fontId="6" fillId="6" borderId="2"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protection locked="0"/>
    </xf>
    <xf numFmtId="0" fontId="6" fillId="6" borderId="3" xfId="0" applyFont="1" applyFill="1" applyBorder="1" applyAlignment="1" applyProtection="1">
      <alignment horizontal="center" vertical="center"/>
      <protection locked="0"/>
    </xf>
    <xf numFmtId="0" fontId="6" fillId="6" borderId="6" xfId="0" applyFont="1" applyFill="1" applyBorder="1" applyAlignment="1" applyProtection="1">
      <alignment horizontal="center" vertical="center"/>
    </xf>
    <xf numFmtId="0" fontId="6" fillId="6" borderId="8" xfId="0" applyFont="1" applyFill="1" applyBorder="1" applyAlignment="1" applyProtection="1">
      <alignment horizontal="center" vertical="center"/>
    </xf>
    <xf numFmtId="0" fontId="6" fillId="6" borderId="2" xfId="0" applyFont="1" applyFill="1" applyBorder="1" applyAlignment="1" applyProtection="1">
      <alignment horizontal="center" vertical="center"/>
    </xf>
    <xf numFmtId="0" fontId="6" fillId="6" borderId="3" xfId="0" applyFont="1" applyFill="1" applyBorder="1" applyAlignment="1" applyProtection="1">
      <alignment horizontal="center" vertical="center"/>
    </xf>
    <xf numFmtId="0" fontId="6" fillId="6" borderId="6" xfId="0" applyFont="1" applyFill="1" applyBorder="1" applyAlignment="1" applyProtection="1">
      <alignment horizontal="center" vertical="center" wrapText="1"/>
    </xf>
    <xf numFmtId="0" fontId="6" fillId="6" borderId="8"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5" fillId="6" borderId="6" xfId="0" applyFont="1" applyFill="1" applyBorder="1" applyAlignment="1" applyProtection="1">
      <alignment vertical="center"/>
    </xf>
    <xf numFmtId="0" fontId="5" fillId="6" borderId="9" xfId="0" applyFont="1" applyFill="1" applyBorder="1" applyAlignment="1" applyProtection="1">
      <alignment vertical="center"/>
    </xf>
    <xf numFmtId="0" fontId="5" fillId="6" borderId="8" xfId="0" applyFont="1" applyFill="1" applyBorder="1" applyAlignment="1" applyProtection="1">
      <alignment vertical="center"/>
    </xf>
    <xf numFmtId="0" fontId="5" fillId="6" borderId="0" xfId="0" applyFont="1" applyFill="1" applyAlignment="1" applyProtection="1">
      <alignment horizontal="center" vertical="center"/>
      <protection locked="0"/>
    </xf>
    <xf numFmtId="0" fontId="5" fillId="6" borderId="0" xfId="0" applyFont="1" applyFill="1" applyBorder="1" applyAlignment="1" applyProtection="1">
      <alignment horizontal="center" vertical="center"/>
    </xf>
    <xf numFmtId="0" fontId="5" fillId="6" borderId="1" xfId="0" applyFont="1" applyFill="1" applyBorder="1" applyAlignment="1" applyProtection="1">
      <alignment horizontal="center" vertical="center"/>
    </xf>
    <xf numFmtId="0" fontId="5" fillId="6" borderId="12" xfId="0" applyFont="1" applyFill="1" applyBorder="1" applyAlignment="1" applyProtection="1">
      <alignment horizontal="center" vertical="center"/>
    </xf>
    <xf numFmtId="0" fontId="5" fillId="6" borderId="19" xfId="0" applyFont="1" applyFill="1" applyBorder="1" applyAlignment="1" applyProtection="1">
      <alignment horizontal="center" vertical="center"/>
    </xf>
    <xf numFmtId="0" fontId="5" fillId="6" borderId="20" xfId="0" applyFont="1" applyFill="1" applyBorder="1" applyAlignment="1" applyProtection="1">
      <alignment horizontal="center" vertical="center"/>
    </xf>
    <xf numFmtId="0" fontId="3" fillId="6" borderId="0" xfId="0" applyFont="1" applyFill="1" applyAlignment="1" applyProtection="1">
      <alignment horizontal="distributed" vertical="center"/>
    </xf>
    <xf numFmtId="0" fontId="5" fillId="6" borderId="0" xfId="0" applyFont="1" applyFill="1" applyBorder="1" applyAlignment="1" applyProtection="1">
      <alignment horizontal="center" vertical="center"/>
      <protection locked="0"/>
    </xf>
    <xf numFmtId="0" fontId="8" fillId="6" borderId="0" xfId="0" applyFont="1" applyFill="1" applyAlignment="1" applyProtection="1">
      <alignment horizontal="right" vertical="center"/>
    </xf>
    <xf numFmtId="176" fontId="5" fillId="6" borderId="39" xfId="0" applyNumberFormat="1" applyFont="1" applyFill="1" applyBorder="1" applyAlignment="1" applyProtection="1">
      <alignment horizontal="center" vertical="center"/>
      <protection locked="0"/>
    </xf>
    <xf numFmtId="176" fontId="5" fillId="6" borderId="40" xfId="0" applyNumberFormat="1" applyFont="1" applyFill="1" applyBorder="1" applyAlignment="1" applyProtection="1">
      <alignment horizontal="center" vertical="center"/>
      <protection locked="0"/>
    </xf>
    <xf numFmtId="176" fontId="5" fillId="6" borderId="41" xfId="0" applyNumberFormat="1" applyFont="1" applyFill="1" applyBorder="1" applyAlignment="1" applyProtection="1">
      <alignment horizontal="center" vertical="center"/>
      <protection locked="0"/>
    </xf>
    <xf numFmtId="0" fontId="3" fillId="6" borderId="2" xfId="0" applyFont="1" applyFill="1" applyBorder="1" applyAlignment="1" applyProtection="1">
      <alignment horizontal="distributed" vertical="center"/>
    </xf>
    <xf numFmtId="0" fontId="3" fillId="6" borderId="3" xfId="0" applyFont="1" applyFill="1" applyBorder="1" applyAlignment="1" applyProtection="1">
      <alignment horizontal="distributed" vertical="center"/>
    </xf>
    <xf numFmtId="0" fontId="7" fillId="6" borderId="6" xfId="0" applyFont="1" applyFill="1" applyBorder="1" applyAlignment="1" applyProtection="1">
      <alignment horizontal="distributed" vertical="center"/>
    </xf>
    <xf numFmtId="0" fontId="7" fillId="6" borderId="8" xfId="0" applyFont="1" applyFill="1" applyBorder="1" applyAlignment="1" applyProtection="1">
      <alignment horizontal="distributed" vertical="center"/>
    </xf>
    <xf numFmtId="0" fontId="62" fillId="6" borderId="0" xfId="0" applyFont="1" applyFill="1" applyAlignment="1" applyProtection="1">
      <alignment horizontal="center" vertical="center"/>
    </xf>
    <xf numFmtId="0" fontId="10" fillId="6" borderId="14" xfId="0" applyFont="1" applyFill="1" applyBorder="1" applyAlignment="1" applyProtection="1">
      <alignment horizontal="center" vertical="center" wrapText="1"/>
    </xf>
    <xf numFmtId="0" fontId="10" fillId="6" borderId="13" xfId="0" applyFont="1" applyFill="1" applyBorder="1" applyAlignment="1" applyProtection="1">
      <alignment horizontal="center" vertical="center" wrapText="1"/>
    </xf>
    <xf numFmtId="0" fontId="10" fillId="6" borderId="4" xfId="0" applyFont="1" applyFill="1" applyBorder="1" applyAlignment="1" applyProtection="1">
      <alignment horizontal="center" vertical="center" wrapText="1"/>
    </xf>
    <xf numFmtId="0" fontId="3" fillId="6" borderId="10" xfId="0" applyFont="1" applyFill="1" applyBorder="1" applyAlignment="1" applyProtection="1">
      <alignment horizontal="center" vertical="center"/>
    </xf>
    <xf numFmtId="0" fontId="3" fillId="6" borderId="2" xfId="0" applyFont="1" applyFill="1" applyBorder="1" applyAlignment="1" applyProtection="1">
      <alignment horizontal="center" vertical="center"/>
    </xf>
    <xf numFmtId="0" fontId="3" fillId="6" borderId="3" xfId="0" applyFont="1" applyFill="1" applyBorder="1" applyAlignment="1" applyProtection="1">
      <alignment horizontal="center" vertical="center"/>
    </xf>
    <xf numFmtId="0" fontId="3" fillId="6" borderId="6" xfId="0" applyFont="1" applyFill="1" applyBorder="1" applyAlignment="1" applyProtection="1">
      <alignment horizontal="distributed" vertical="center" wrapText="1"/>
    </xf>
    <xf numFmtId="0" fontId="3" fillId="6" borderId="8" xfId="0" applyFont="1" applyFill="1" applyBorder="1" applyAlignment="1" applyProtection="1">
      <alignment horizontal="distributed" vertical="center" wrapText="1"/>
    </xf>
    <xf numFmtId="0" fontId="3" fillId="6" borderId="5" xfId="0" applyFont="1" applyFill="1" applyBorder="1" applyAlignment="1" applyProtection="1">
      <alignment horizontal="distributed" vertical="center"/>
    </xf>
    <xf numFmtId="0" fontId="3" fillId="6" borderId="0" xfId="0" applyFont="1" applyFill="1" applyBorder="1" applyAlignment="1" applyProtection="1">
      <alignment horizontal="distributed" vertical="center"/>
    </xf>
    <xf numFmtId="0" fontId="3" fillId="6" borderId="10" xfId="0" applyFont="1" applyFill="1" applyBorder="1" applyAlignment="1" applyProtection="1">
      <alignment horizontal="distributed" vertical="center"/>
    </xf>
    <xf numFmtId="0" fontId="3" fillId="6" borderId="1" xfId="0" applyFont="1" applyFill="1" applyBorder="1" applyAlignment="1" applyProtection="1">
      <alignment horizontal="distributed" vertical="center"/>
    </xf>
    <xf numFmtId="0" fontId="13" fillId="6" borderId="6" xfId="0" applyFont="1" applyFill="1" applyBorder="1" applyAlignment="1" applyProtection="1">
      <alignment horizontal="center" vertical="center"/>
      <protection locked="0"/>
    </xf>
    <xf numFmtId="0" fontId="13" fillId="6" borderId="9" xfId="0" applyFont="1" applyFill="1" applyBorder="1" applyAlignment="1" applyProtection="1">
      <alignment horizontal="center" vertical="center"/>
      <protection locked="0"/>
    </xf>
    <xf numFmtId="0" fontId="13" fillId="6" borderId="8" xfId="0" applyFont="1" applyFill="1" applyBorder="1" applyAlignment="1" applyProtection="1">
      <alignment horizontal="center" vertical="center"/>
      <protection locked="0"/>
    </xf>
    <xf numFmtId="0" fontId="13" fillId="6" borderId="2" xfId="0" applyFont="1" applyFill="1" applyBorder="1" applyAlignment="1" applyProtection="1">
      <alignment horizontal="center" vertical="center"/>
      <protection locked="0"/>
    </xf>
    <xf numFmtId="0" fontId="13" fillId="6" borderId="1" xfId="0" applyFont="1" applyFill="1" applyBorder="1" applyAlignment="1" applyProtection="1">
      <alignment horizontal="center" vertical="center"/>
      <protection locked="0"/>
    </xf>
    <xf numFmtId="0" fontId="13" fillId="6" borderId="3" xfId="0" applyFont="1" applyFill="1" applyBorder="1" applyAlignment="1" applyProtection="1">
      <alignment horizontal="center" vertical="center"/>
      <protection locked="0"/>
    </xf>
    <xf numFmtId="0" fontId="3" fillId="6" borderId="12" xfId="0" applyFont="1" applyFill="1" applyBorder="1" applyAlignment="1" applyProtection="1">
      <alignment horizontal="distributed" vertical="center"/>
    </xf>
    <xf numFmtId="0" fontId="3" fillId="6" borderId="20" xfId="0" applyFont="1" applyFill="1" applyBorder="1" applyAlignment="1" applyProtection="1">
      <alignment horizontal="distributed" vertical="center"/>
    </xf>
    <xf numFmtId="0" fontId="3" fillId="6" borderId="36" xfId="0" applyFont="1" applyFill="1" applyBorder="1" applyAlignment="1" applyProtection="1">
      <alignment vertical="center"/>
      <protection locked="0"/>
    </xf>
    <xf numFmtId="0" fontId="3" fillId="6" borderId="37" xfId="0" applyFont="1" applyFill="1" applyBorder="1" applyAlignment="1" applyProtection="1">
      <alignment vertical="center"/>
      <protection locked="0"/>
    </xf>
    <xf numFmtId="0" fontId="3" fillId="6" borderId="38" xfId="0" applyFont="1" applyFill="1" applyBorder="1" applyAlignment="1" applyProtection="1">
      <alignment vertical="center"/>
      <protection locked="0"/>
    </xf>
    <xf numFmtId="0" fontId="3" fillId="6" borderId="2" xfId="0" applyFont="1" applyFill="1" applyBorder="1" applyAlignment="1" applyProtection="1">
      <alignment vertical="center"/>
      <protection locked="0"/>
    </xf>
    <xf numFmtId="0" fontId="7" fillId="6" borderId="33" xfId="0" applyFont="1" applyFill="1" applyBorder="1" applyAlignment="1" applyProtection="1">
      <alignment horizontal="center" vertical="center"/>
      <protection locked="0"/>
    </xf>
    <xf numFmtId="0" fontId="7" fillId="6" borderId="34" xfId="0" applyFont="1" applyFill="1" applyBorder="1" applyAlignment="1" applyProtection="1">
      <alignment horizontal="center" vertical="center"/>
      <protection locked="0"/>
    </xf>
    <xf numFmtId="0" fontId="7" fillId="6" borderId="35" xfId="0" applyFont="1" applyFill="1" applyBorder="1" applyAlignment="1" applyProtection="1">
      <alignment horizontal="center" vertical="center"/>
      <protection locked="0"/>
    </xf>
    <xf numFmtId="0" fontId="3" fillId="6" borderId="14" xfId="0" applyFont="1" applyFill="1" applyBorder="1" applyAlignment="1" applyProtection="1">
      <alignment horizontal="center" vertical="center"/>
    </xf>
    <xf numFmtId="0" fontId="3" fillId="6" borderId="13" xfId="0" applyFont="1" applyFill="1" applyBorder="1" applyAlignment="1" applyProtection="1">
      <alignment horizontal="center" vertical="center"/>
    </xf>
    <xf numFmtId="0" fontId="3" fillId="6" borderId="4" xfId="0" applyFont="1" applyFill="1" applyBorder="1" applyAlignment="1" applyProtection="1">
      <alignment horizontal="center" vertical="center"/>
    </xf>
    <xf numFmtId="0" fontId="3" fillId="6" borderId="39" xfId="0" applyFont="1" applyFill="1" applyBorder="1" applyAlignment="1" applyProtection="1">
      <alignment horizontal="center" vertical="center"/>
      <protection locked="0"/>
    </xf>
    <xf numFmtId="0" fontId="3" fillId="6" borderId="40" xfId="0" applyFont="1" applyFill="1" applyBorder="1" applyAlignment="1" applyProtection="1">
      <alignment horizontal="center" vertical="center"/>
      <protection locked="0"/>
    </xf>
    <xf numFmtId="0" fontId="3" fillId="6" borderId="41" xfId="0" applyFont="1" applyFill="1" applyBorder="1" applyAlignment="1" applyProtection="1">
      <alignment horizontal="center" vertical="center"/>
      <protection locked="0"/>
    </xf>
    <xf numFmtId="0" fontId="3" fillId="6" borderId="5" xfId="0" applyFont="1" applyFill="1" applyBorder="1" applyAlignment="1" applyProtection="1">
      <alignment horizontal="distributed" vertical="center" wrapText="1"/>
    </xf>
    <xf numFmtId="0" fontId="3" fillId="6" borderId="10" xfId="0" applyFont="1" applyFill="1" applyBorder="1" applyAlignment="1" applyProtection="1">
      <alignment horizontal="distributed" vertical="center" wrapText="1"/>
    </xf>
    <xf numFmtId="176" fontId="5" fillId="6" borderId="12" xfId="0" applyNumberFormat="1" applyFont="1" applyFill="1" applyBorder="1" applyAlignment="1" applyProtection="1">
      <alignment horizontal="center" vertical="center"/>
      <protection locked="0"/>
    </xf>
    <xf numFmtId="176" fontId="5" fillId="6" borderId="20" xfId="0" applyNumberFormat="1" applyFont="1" applyFill="1" applyBorder="1" applyAlignment="1" applyProtection="1">
      <alignment horizontal="center" vertical="center"/>
      <protection locked="0"/>
    </xf>
    <xf numFmtId="0" fontId="3" fillId="6" borderId="39" xfId="0" applyFont="1" applyFill="1" applyBorder="1" applyAlignment="1" applyProtection="1">
      <alignment horizontal="center" vertical="center"/>
    </xf>
    <xf numFmtId="0" fontId="3" fillId="6" borderId="40" xfId="0" applyFont="1" applyFill="1" applyBorder="1" applyAlignment="1" applyProtection="1">
      <alignment horizontal="center" vertical="center"/>
    </xf>
    <xf numFmtId="0" fontId="3" fillId="6" borderId="41" xfId="0" applyFont="1" applyFill="1" applyBorder="1" applyAlignment="1" applyProtection="1">
      <alignment horizontal="center" vertical="center"/>
    </xf>
    <xf numFmtId="0" fontId="10" fillId="6" borderId="2" xfId="0" applyFont="1" applyFill="1" applyBorder="1" applyAlignment="1" applyProtection="1">
      <alignment horizontal="distributed" vertical="center"/>
    </xf>
    <xf numFmtId="0" fontId="10" fillId="6" borderId="3" xfId="0" applyFont="1" applyFill="1" applyBorder="1" applyAlignment="1" applyProtection="1">
      <alignment horizontal="distributed" vertical="center"/>
    </xf>
    <xf numFmtId="0" fontId="3" fillId="6" borderId="6"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6" borderId="8"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6" xfId="0" applyNumberFormat="1" applyFont="1" applyFill="1" applyBorder="1" applyAlignment="1" applyProtection="1">
      <alignment horizontal="center" vertical="center" wrapText="1"/>
      <protection locked="0"/>
    </xf>
    <xf numFmtId="0" fontId="3" fillId="6" borderId="9" xfId="0" applyNumberFormat="1" applyFont="1" applyFill="1" applyBorder="1" applyAlignment="1" applyProtection="1">
      <alignment horizontal="center" vertical="center" wrapText="1"/>
      <protection locked="0"/>
    </xf>
    <xf numFmtId="0" fontId="3" fillId="6" borderId="8" xfId="0" applyNumberFormat="1" applyFont="1" applyFill="1" applyBorder="1" applyAlignment="1" applyProtection="1">
      <alignment horizontal="center" vertical="center" wrapText="1"/>
      <protection locked="0"/>
    </xf>
    <xf numFmtId="0" fontId="3" fillId="6" borderId="2" xfId="0" applyNumberFormat="1" applyFont="1" applyFill="1" applyBorder="1" applyAlignment="1" applyProtection="1">
      <alignment horizontal="center" vertical="center" wrapText="1"/>
      <protection locked="0"/>
    </xf>
    <xf numFmtId="0" fontId="3" fillId="6" borderId="1" xfId="0" applyNumberFormat="1" applyFont="1" applyFill="1" applyBorder="1" applyAlignment="1" applyProtection="1">
      <alignment horizontal="center" vertical="center" wrapText="1"/>
      <protection locked="0"/>
    </xf>
    <xf numFmtId="0" fontId="3" fillId="6" borderId="3" xfId="0" applyNumberFormat="1" applyFont="1" applyFill="1" applyBorder="1" applyAlignment="1" applyProtection="1">
      <alignment horizontal="center" vertical="center" wrapText="1"/>
      <protection locked="0"/>
    </xf>
    <xf numFmtId="0" fontId="7" fillId="6" borderId="33" xfId="0" applyFont="1" applyFill="1" applyBorder="1" applyAlignment="1" applyProtection="1">
      <alignment horizontal="center" vertical="center"/>
    </xf>
    <xf numFmtId="0" fontId="7" fillId="6" borderId="34" xfId="0" applyFont="1" applyFill="1" applyBorder="1" applyAlignment="1" applyProtection="1">
      <alignment horizontal="center" vertical="center"/>
    </xf>
    <xf numFmtId="0" fontId="7" fillId="6" borderId="35" xfId="0" applyFont="1" applyFill="1" applyBorder="1" applyAlignment="1" applyProtection="1">
      <alignment horizontal="center" vertical="center"/>
    </xf>
    <xf numFmtId="0" fontId="3" fillId="6" borderId="0" xfId="0" applyFont="1" applyFill="1" applyAlignment="1" applyProtection="1">
      <alignment vertical="center"/>
    </xf>
    <xf numFmtId="0" fontId="6" fillId="6" borderId="0" xfId="0" applyFont="1" applyFill="1" applyBorder="1" applyAlignment="1" applyProtection="1">
      <alignment horizontal="center" vertical="center"/>
    </xf>
    <xf numFmtId="0" fontId="8" fillId="6" borderId="12" xfId="0" applyFont="1" applyFill="1" applyBorder="1" applyAlignment="1" applyProtection="1">
      <alignment horizontal="center" vertical="center" shrinkToFit="1"/>
    </xf>
    <xf numFmtId="0" fontId="8" fillId="6" borderId="19" xfId="0" applyFont="1" applyFill="1" applyBorder="1" applyAlignment="1" applyProtection="1">
      <alignment horizontal="center" vertical="center" shrinkToFit="1"/>
    </xf>
    <xf numFmtId="0" fontId="8" fillId="6" borderId="20" xfId="0" applyFont="1" applyFill="1" applyBorder="1" applyAlignment="1" applyProtection="1">
      <alignment horizontal="center" vertical="center" shrinkToFit="1"/>
    </xf>
    <xf numFmtId="0" fontId="3" fillId="6" borderId="6" xfId="0" applyFont="1" applyFill="1" applyBorder="1" applyAlignment="1" applyProtection="1">
      <alignment horizontal="distributed" vertical="center"/>
    </xf>
    <xf numFmtId="0" fontId="3" fillId="6" borderId="8" xfId="0" applyFont="1" applyFill="1" applyBorder="1" applyAlignment="1" applyProtection="1">
      <alignment horizontal="distributed" vertical="center"/>
    </xf>
    <xf numFmtId="0" fontId="3" fillId="6" borderId="12" xfId="0" applyFont="1" applyFill="1" applyBorder="1" applyAlignment="1" applyProtection="1">
      <alignment horizontal="center" vertical="center"/>
      <protection locked="0"/>
    </xf>
    <xf numFmtId="0" fontId="3" fillId="6" borderId="19" xfId="0" applyFont="1" applyFill="1" applyBorder="1" applyAlignment="1" applyProtection="1">
      <alignment horizontal="center" vertical="center"/>
      <protection locked="0"/>
    </xf>
    <xf numFmtId="0" fontId="3" fillId="6" borderId="20"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xf>
    <xf numFmtId="0" fontId="5" fillId="6" borderId="0" xfId="0" applyFont="1" applyFill="1" applyBorder="1" applyAlignment="1" applyProtection="1">
      <alignment horizontal="center"/>
    </xf>
    <xf numFmtId="0" fontId="5" fillId="6" borderId="0" xfId="0" applyFont="1" applyFill="1" applyBorder="1" applyAlignment="1" applyProtection="1">
      <alignment horizontal="center"/>
      <protection locked="0"/>
    </xf>
    <xf numFmtId="0" fontId="5" fillId="6" borderId="0" xfId="0" applyFont="1" applyFill="1" applyAlignment="1" applyProtection="1">
      <alignment horizontal="center"/>
    </xf>
    <xf numFmtId="0" fontId="6" fillId="6" borderId="1" xfId="0" applyFont="1" applyFill="1" applyBorder="1" applyAlignment="1" applyProtection="1">
      <alignment horizontal="center" vertical="center"/>
    </xf>
    <xf numFmtId="0" fontId="8" fillId="6" borderId="0" xfId="0" applyFont="1" applyFill="1" applyAlignment="1" applyProtection="1">
      <alignment horizontal="right"/>
    </xf>
    <xf numFmtId="0" fontId="5" fillId="6" borderId="0" xfId="0" applyFont="1" applyFill="1" applyAlignment="1" applyProtection="1">
      <alignment horizontal="center"/>
      <protection locked="0"/>
    </xf>
    <xf numFmtId="0" fontId="7" fillId="6" borderId="33" xfId="0" applyFont="1" applyFill="1" applyBorder="1" applyAlignment="1" applyProtection="1">
      <alignment vertical="center"/>
      <protection locked="0"/>
    </xf>
    <xf numFmtId="0" fontId="7" fillId="6" borderId="34" xfId="0" applyFont="1" applyFill="1" applyBorder="1" applyAlignment="1" applyProtection="1">
      <alignment vertical="center"/>
      <protection locked="0"/>
    </xf>
    <xf numFmtId="0" fontId="7" fillId="6" borderId="35" xfId="0" applyFont="1" applyFill="1" applyBorder="1" applyAlignment="1" applyProtection="1">
      <alignment vertical="center"/>
      <protection locked="0"/>
    </xf>
    <xf numFmtId="0" fontId="3" fillId="6" borderId="9" xfId="0" applyFont="1" applyFill="1" applyBorder="1" applyAlignment="1" applyProtection="1">
      <alignment vertical="center"/>
    </xf>
    <xf numFmtId="0" fontId="3" fillId="6" borderId="8" xfId="0" applyFont="1" applyFill="1" applyBorder="1" applyAlignment="1" applyProtection="1">
      <alignment vertical="center"/>
    </xf>
    <xf numFmtId="0" fontId="3" fillId="6" borderId="5" xfId="0" applyFont="1" applyFill="1" applyBorder="1" applyAlignment="1" applyProtection="1">
      <alignment vertical="center"/>
    </xf>
    <xf numFmtId="0" fontId="3" fillId="6" borderId="0"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2" xfId="0" applyFont="1" applyFill="1" applyBorder="1" applyAlignment="1" applyProtection="1">
      <alignment vertical="center"/>
    </xf>
    <xf numFmtId="0" fontId="3" fillId="6" borderId="1" xfId="0" applyFont="1" applyFill="1" applyBorder="1" applyAlignment="1" applyProtection="1">
      <alignment vertical="center"/>
    </xf>
    <xf numFmtId="0" fontId="3" fillId="6" borderId="3" xfId="0" applyFont="1" applyFill="1" applyBorder="1" applyAlignment="1" applyProtection="1">
      <alignment vertical="center"/>
    </xf>
    <xf numFmtId="0" fontId="3" fillId="6" borderId="33" xfId="0" applyFont="1" applyFill="1" applyBorder="1" applyAlignment="1" applyProtection="1">
      <alignment horizontal="center" vertical="center"/>
    </xf>
    <xf numFmtId="0" fontId="3" fillId="6" borderId="34" xfId="0" applyFont="1" applyFill="1" applyBorder="1" applyAlignment="1" applyProtection="1">
      <alignment horizontal="center" vertical="center"/>
    </xf>
    <xf numFmtId="0" fontId="3" fillId="6" borderId="35" xfId="0" applyFont="1" applyFill="1" applyBorder="1" applyAlignment="1" applyProtection="1">
      <alignment horizontal="center" vertical="center"/>
    </xf>
    <xf numFmtId="0" fontId="5" fillId="6" borderId="9" xfId="0" applyFont="1" applyFill="1" applyBorder="1" applyAlignment="1" applyProtection="1">
      <alignment horizontal="center" vertical="center"/>
    </xf>
    <xf numFmtId="0" fontId="5" fillId="6" borderId="9" xfId="0" applyFont="1" applyFill="1" applyBorder="1" applyAlignment="1" applyProtection="1">
      <alignment horizontal="center" vertical="center"/>
      <protection locked="0"/>
    </xf>
    <xf numFmtId="0" fontId="3" fillId="0" borderId="6" xfId="0" applyFont="1" applyBorder="1" applyAlignment="1" applyProtection="1">
      <alignment vertical="center" wrapText="1"/>
    </xf>
    <xf numFmtId="0" fontId="3" fillId="0" borderId="9" xfId="0" applyFont="1" applyBorder="1" applyAlignment="1" applyProtection="1">
      <alignment vertical="center" wrapText="1"/>
    </xf>
    <xf numFmtId="0" fontId="3" fillId="0" borderId="8" xfId="0" applyFont="1" applyBorder="1" applyAlignment="1" applyProtection="1">
      <alignment vertical="center" wrapText="1"/>
    </xf>
    <xf numFmtId="0" fontId="3" fillId="0" borderId="2" xfId="0" applyFont="1" applyBorder="1" applyAlignment="1" applyProtection="1">
      <alignment vertical="center" wrapText="1"/>
    </xf>
    <xf numFmtId="0" fontId="3" fillId="0" borderId="1" xfId="0" applyFont="1" applyBorder="1" applyAlignment="1" applyProtection="1">
      <alignment vertical="center" wrapText="1"/>
    </xf>
    <xf numFmtId="0" fontId="3" fillId="0" borderId="3" xfId="0" applyFont="1" applyBorder="1" applyAlignment="1" applyProtection="1">
      <alignment vertical="center" wrapText="1"/>
    </xf>
    <xf numFmtId="0" fontId="6" fillId="0" borderId="14"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2" borderId="1" xfId="0" applyFont="1" applyFill="1" applyBorder="1" applyAlignment="1">
      <alignment horizontal="center" vertical="center" shrinkToFit="1"/>
    </xf>
    <xf numFmtId="0" fontId="6" fillId="2" borderId="6" xfId="0" applyFont="1" applyFill="1" applyBorder="1" applyAlignment="1" applyProtection="1">
      <alignment vertical="center" wrapText="1"/>
    </xf>
    <xf numFmtId="0" fontId="6" fillId="2" borderId="9" xfId="0" applyFont="1" applyFill="1" applyBorder="1" applyAlignment="1" applyProtection="1">
      <alignment vertical="center" wrapText="1"/>
    </xf>
    <xf numFmtId="0" fontId="6" fillId="2" borderId="8" xfId="0" applyFont="1" applyFill="1" applyBorder="1" applyAlignment="1" applyProtection="1">
      <alignment vertical="center" wrapText="1"/>
    </xf>
    <xf numFmtId="0" fontId="6" fillId="2" borderId="5"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6" fillId="2" borderId="10" xfId="0" applyFont="1" applyFill="1" applyBorder="1" applyAlignment="1" applyProtection="1">
      <alignment vertical="center" wrapText="1"/>
    </xf>
    <xf numFmtId="0" fontId="6" fillId="2" borderId="2" xfId="0" applyFont="1" applyFill="1" applyBorder="1" applyAlignment="1" applyProtection="1">
      <alignment vertical="center" wrapText="1"/>
    </xf>
    <xf numFmtId="0" fontId="6" fillId="2" borderId="1" xfId="0" applyFont="1" applyFill="1" applyBorder="1" applyAlignment="1" applyProtection="1">
      <alignment vertical="center" wrapText="1"/>
    </xf>
    <xf numFmtId="0" fontId="6" fillId="2" borderId="3" xfId="0" applyFont="1" applyFill="1" applyBorder="1" applyAlignment="1" applyProtection="1">
      <alignment vertical="center" wrapText="1"/>
    </xf>
    <xf numFmtId="0" fontId="6" fillId="0" borderId="6"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6" fillId="2" borderId="13" xfId="0" applyFont="1" applyFill="1" applyBorder="1" applyAlignment="1" applyProtection="1">
      <alignment horizontal="center" vertical="center" textRotation="255"/>
    </xf>
    <xf numFmtId="0" fontId="6" fillId="2" borderId="4" xfId="0" applyFont="1" applyFill="1" applyBorder="1" applyAlignment="1" applyProtection="1">
      <alignment horizontal="center" vertical="center" textRotation="255"/>
    </xf>
    <xf numFmtId="0" fontId="19" fillId="2" borderId="0" xfId="0" applyFont="1" applyFill="1" applyAlignment="1" applyProtection="1">
      <alignment horizontal="center" vertical="center"/>
    </xf>
    <xf numFmtId="0" fontId="18" fillId="2" borderId="0" xfId="0" applyFont="1" applyFill="1" applyAlignment="1" applyProtection="1">
      <alignment horizontal="center" vertical="center"/>
    </xf>
    <xf numFmtId="0" fontId="13" fillId="4" borderId="39" xfId="0" applyFont="1" applyFill="1" applyBorder="1" applyAlignment="1">
      <alignment horizontal="center" vertical="center"/>
    </xf>
    <xf numFmtId="0" fontId="13" fillId="4" borderId="41" xfId="0" applyFont="1" applyFill="1" applyBorder="1" applyAlignment="1">
      <alignment horizontal="center" vertical="center"/>
    </xf>
    <xf numFmtId="0" fontId="6" fillId="4" borderId="11"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35"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4" xfId="0" applyFont="1" applyFill="1" applyBorder="1" applyAlignment="1">
      <alignment horizontal="center" vertical="center"/>
    </xf>
    <xf numFmtId="0" fontId="6" fillId="2" borderId="12" xfId="0" applyFont="1" applyFill="1" applyBorder="1" applyAlignment="1" applyProtection="1">
      <alignment horizontal="center" vertical="center"/>
    </xf>
    <xf numFmtId="0" fontId="6" fillId="2" borderId="19"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0" fontId="13" fillId="4" borderId="2"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13" fillId="4" borderId="3" xfId="0" applyFont="1" applyFill="1" applyBorder="1" applyAlignment="1" applyProtection="1">
      <alignment horizontal="center" vertical="center"/>
    </xf>
    <xf numFmtId="0" fontId="5" fillId="4" borderId="33" xfId="0" applyFont="1" applyFill="1" applyBorder="1" applyAlignment="1" applyProtection="1">
      <alignment horizontal="center" vertical="center"/>
    </xf>
    <xf numFmtId="0" fontId="5" fillId="4" borderId="34" xfId="0" applyFont="1" applyFill="1" applyBorder="1" applyAlignment="1" applyProtection="1">
      <alignment horizontal="center" vertical="center"/>
    </xf>
    <xf numFmtId="0" fontId="5" fillId="4" borderId="35" xfId="0" applyFont="1" applyFill="1" applyBorder="1" applyAlignment="1" applyProtection="1">
      <alignment horizontal="center" vertical="center"/>
    </xf>
    <xf numFmtId="0" fontId="3" fillId="2" borderId="14" xfId="0" applyFont="1" applyFill="1" applyBorder="1" applyAlignment="1" applyProtection="1">
      <alignment horizontal="center" vertical="top" textRotation="255" wrapText="1"/>
    </xf>
    <xf numFmtId="0" fontId="3" fillId="2" borderId="13" xfId="0" applyFont="1" applyFill="1" applyBorder="1" applyAlignment="1" applyProtection="1">
      <alignment horizontal="center" vertical="top" textRotation="255" wrapText="1"/>
    </xf>
    <xf numFmtId="0" fontId="3" fillId="2" borderId="4" xfId="0" applyFont="1" applyFill="1" applyBorder="1" applyAlignment="1" applyProtection="1">
      <alignment horizontal="center" vertical="top" textRotation="255" wrapText="1"/>
    </xf>
    <xf numFmtId="0" fontId="6" fillId="2" borderId="46" xfId="0" applyFont="1" applyFill="1" applyBorder="1" applyAlignment="1" applyProtection="1">
      <alignment horizontal="center" vertical="center"/>
    </xf>
    <xf numFmtId="0" fontId="6" fillId="2" borderId="47" xfId="0" applyFont="1" applyFill="1" applyBorder="1" applyAlignment="1" applyProtection="1">
      <alignment horizontal="center" vertical="center"/>
    </xf>
    <xf numFmtId="0" fontId="6" fillId="2" borderId="48" xfId="0" applyFont="1" applyFill="1" applyBorder="1" applyAlignment="1" applyProtection="1">
      <alignment horizontal="center" vertical="center"/>
    </xf>
    <xf numFmtId="0" fontId="6" fillId="2" borderId="49" xfId="0" applyFont="1" applyFill="1" applyBorder="1" applyAlignment="1" applyProtection="1">
      <alignment horizontal="center" vertical="center"/>
    </xf>
    <xf numFmtId="0" fontId="6" fillId="2" borderId="50" xfId="0" applyFont="1" applyFill="1" applyBorder="1" applyAlignment="1" applyProtection="1">
      <alignment horizontal="center" vertical="center"/>
    </xf>
    <xf numFmtId="0" fontId="6" fillId="2" borderId="51"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179" fontId="6" fillId="4" borderId="6" xfId="0" applyNumberFormat="1" applyFont="1" applyFill="1" applyBorder="1" applyAlignment="1" applyProtection="1">
      <alignment horizontal="center" vertical="center"/>
    </xf>
    <xf numFmtId="179" fontId="6" fillId="4" borderId="9" xfId="0" applyNumberFormat="1" applyFont="1" applyFill="1" applyBorder="1" applyAlignment="1" applyProtection="1">
      <alignment horizontal="center" vertical="center"/>
    </xf>
    <xf numFmtId="179" fontId="6" fillId="4" borderId="2" xfId="0" applyNumberFormat="1" applyFont="1" applyFill="1" applyBorder="1" applyAlignment="1" applyProtection="1">
      <alignment horizontal="center" vertical="center"/>
    </xf>
    <xf numFmtId="179" fontId="6" fillId="4" borderId="1" xfId="0" applyNumberFormat="1" applyFont="1" applyFill="1" applyBorder="1" applyAlignment="1" applyProtection="1">
      <alignment horizontal="center" vertical="center"/>
    </xf>
    <xf numFmtId="0" fontId="6" fillId="4" borderId="12" xfId="0" applyFont="1" applyFill="1" applyBorder="1" applyAlignment="1" applyProtection="1">
      <alignment horizontal="center" vertical="center"/>
    </xf>
    <xf numFmtId="0" fontId="6" fillId="4" borderId="19" xfId="0" applyFont="1" applyFill="1" applyBorder="1" applyAlignment="1" applyProtection="1">
      <alignment horizontal="center" vertical="center"/>
    </xf>
    <xf numFmtId="0" fontId="6" fillId="4" borderId="20" xfId="0" applyFont="1" applyFill="1" applyBorder="1" applyAlignment="1" applyProtection="1">
      <alignment horizontal="center" vertical="center"/>
    </xf>
    <xf numFmtId="0" fontId="6" fillId="4" borderId="5" xfId="0" applyFont="1" applyFill="1" applyBorder="1" applyAlignment="1" applyProtection="1">
      <alignment vertical="center" wrapText="1"/>
    </xf>
    <xf numFmtId="0" fontId="6" fillId="4" borderId="0" xfId="0" applyFont="1" applyFill="1" applyBorder="1" applyAlignment="1" applyProtection="1">
      <alignment vertical="center" wrapText="1"/>
    </xf>
    <xf numFmtId="0" fontId="6" fillId="4" borderId="10" xfId="0" applyFont="1" applyFill="1" applyBorder="1" applyAlignment="1" applyProtection="1">
      <alignment vertical="center" wrapText="1"/>
    </xf>
    <xf numFmtId="0" fontId="6" fillId="4" borderId="2" xfId="0" applyFont="1" applyFill="1" applyBorder="1" applyAlignment="1" applyProtection="1">
      <alignment vertical="center" wrapText="1"/>
    </xf>
    <xf numFmtId="0" fontId="6" fillId="4" borderId="1" xfId="0" applyFont="1" applyFill="1" applyBorder="1" applyAlignment="1" applyProtection="1">
      <alignment vertical="center" wrapText="1"/>
    </xf>
    <xf numFmtId="0" fontId="6" fillId="4" borderId="3" xfId="0" applyFont="1" applyFill="1" applyBorder="1" applyAlignment="1" applyProtection="1">
      <alignment vertical="center" wrapText="1"/>
    </xf>
    <xf numFmtId="0" fontId="7" fillId="4" borderId="33" xfId="0" applyFont="1" applyFill="1" applyBorder="1" applyAlignment="1" applyProtection="1">
      <alignment vertical="center"/>
    </xf>
    <xf numFmtId="0" fontId="7" fillId="4" borderId="34" xfId="0" applyFont="1" applyFill="1" applyBorder="1" applyAlignment="1" applyProtection="1">
      <alignment vertical="center"/>
    </xf>
    <xf numFmtId="0" fontId="7" fillId="4" borderId="35" xfId="0" applyFont="1" applyFill="1" applyBorder="1" applyAlignment="1" applyProtection="1">
      <alignment vertical="center"/>
    </xf>
    <xf numFmtId="0" fontId="5" fillId="2" borderId="6"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6" fillId="2" borderId="5"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14" xfId="0" applyFont="1" applyFill="1" applyBorder="1" applyAlignment="1" applyProtection="1">
      <alignment horizontal="center" vertical="center" wrapText="1" shrinkToFit="1"/>
    </xf>
    <xf numFmtId="0" fontId="6" fillId="2" borderId="13" xfId="0" applyFont="1" applyFill="1" applyBorder="1" applyAlignment="1" applyProtection="1">
      <alignment horizontal="center" vertical="center" shrinkToFit="1"/>
    </xf>
    <xf numFmtId="0" fontId="6" fillId="2" borderId="4" xfId="0" applyFont="1" applyFill="1" applyBorder="1" applyAlignment="1" applyProtection="1">
      <alignment horizontal="center" vertical="center" shrinkToFit="1"/>
    </xf>
    <xf numFmtId="0" fontId="6" fillId="2" borderId="6"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4" borderId="6" xfId="0" applyFont="1" applyFill="1" applyBorder="1" applyAlignment="1" applyProtection="1">
      <alignment vertical="center" wrapText="1"/>
    </xf>
    <xf numFmtId="0" fontId="6" fillId="4" borderId="9" xfId="0" applyFont="1" applyFill="1" applyBorder="1" applyAlignment="1" applyProtection="1">
      <alignment vertical="center" wrapText="1"/>
    </xf>
    <xf numFmtId="0" fontId="6" fillId="4" borderId="8" xfId="0" applyFont="1" applyFill="1" applyBorder="1" applyAlignment="1" applyProtection="1">
      <alignment vertical="center" wrapText="1"/>
    </xf>
    <xf numFmtId="0" fontId="6" fillId="2" borderId="14" xfId="0" applyFont="1" applyFill="1" applyBorder="1" applyAlignment="1" applyProtection="1">
      <alignment horizontal="center" vertical="center" textRotation="255"/>
    </xf>
    <xf numFmtId="0" fontId="0" fillId="3" borderId="19" xfId="0" applyFont="1" applyFill="1" applyBorder="1" applyAlignment="1" applyProtection="1">
      <alignment horizontal="center" vertical="center"/>
    </xf>
    <xf numFmtId="0" fontId="1" fillId="5" borderId="1" xfId="0" applyFont="1" applyFill="1" applyBorder="1" applyAlignment="1" applyProtection="1">
      <alignment vertical="center"/>
      <protection locked="0"/>
    </xf>
    <xf numFmtId="0" fontId="12" fillId="5" borderId="1" xfId="0" applyFont="1" applyFill="1" applyBorder="1" applyAlignment="1" applyProtection="1">
      <alignment vertical="center"/>
      <protection locked="0"/>
    </xf>
    <xf numFmtId="0" fontId="1" fillId="5" borderId="19" xfId="0" applyFont="1" applyFill="1" applyBorder="1" applyAlignment="1" applyProtection="1">
      <alignment vertical="center"/>
      <protection locked="0"/>
    </xf>
    <xf numFmtId="0" fontId="12" fillId="5" borderId="19" xfId="0" applyFont="1" applyFill="1" applyBorder="1" applyAlignment="1" applyProtection="1">
      <alignment vertical="center"/>
      <protection locked="0"/>
    </xf>
    <xf numFmtId="0" fontId="2" fillId="5" borderId="1" xfId="0" applyFont="1" applyFill="1" applyBorder="1" applyAlignment="1" applyProtection="1">
      <alignment vertical="center"/>
      <protection locked="0"/>
    </xf>
    <xf numFmtId="0" fontId="2" fillId="5" borderId="19" xfId="0" applyFont="1" applyFill="1" applyBorder="1" applyAlignment="1" applyProtection="1">
      <alignment vertical="center"/>
      <protection locked="0"/>
    </xf>
    <xf numFmtId="0" fontId="2" fillId="0" borderId="19" xfId="0" applyFont="1" applyFill="1" applyBorder="1" applyAlignment="1" applyProtection="1">
      <alignment vertical="center"/>
      <protection locked="0"/>
    </xf>
    <xf numFmtId="0" fontId="16" fillId="3" borderId="0" xfId="0" applyFont="1" applyFill="1" applyBorder="1" applyAlignment="1" applyProtection="1">
      <alignment horizontal="center" vertical="center"/>
    </xf>
    <xf numFmtId="0" fontId="16" fillId="3" borderId="1" xfId="0" applyFont="1" applyFill="1" applyBorder="1" applyAlignment="1" applyProtection="1">
      <alignment horizontal="center" vertical="center"/>
    </xf>
    <xf numFmtId="0" fontId="0" fillId="3" borderId="0" xfId="0"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0" fillId="3" borderId="19" xfId="0" applyFill="1" applyBorder="1" applyAlignment="1" applyProtection="1">
      <alignment horizontal="center" vertical="center"/>
    </xf>
    <xf numFmtId="0" fontId="0" fillId="0" borderId="19" xfId="0" applyBorder="1" applyAlignment="1" applyProtection="1">
      <alignment horizontal="center" vertical="center"/>
    </xf>
    <xf numFmtId="0" fontId="12" fillId="3" borderId="1" xfId="0" applyFont="1" applyFill="1" applyBorder="1" applyAlignment="1" applyProtection="1">
      <alignment vertical="center"/>
    </xf>
    <xf numFmtId="0" fontId="0" fillId="3" borderId="1" xfId="0" applyFill="1" applyBorder="1" applyAlignment="1" applyProtection="1">
      <alignment horizontal="center" vertical="center"/>
    </xf>
    <xf numFmtId="0" fontId="16" fillId="3" borderId="0" xfId="0" applyFont="1" applyFill="1" applyBorder="1" applyAlignment="1" applyProtection="1">
      <alignment vertical="center" shrinkToFit="1"/>
    </xf>
    <xf numFmtId="0" fontId="16" fillId="3" borderId="1" xfId="0" applyFont="1" applyFill="1" applyBorder="1" applyAlignment="1" applyProtection="1">
      <alignment vertical="center" shrinkToFit="1"/>
    </xf>
    <xf numFmtId="0" fontId="16" fillId="3" borderId="0" xfId="0" applyFont="1" applyFill="1" applyBorder="1" applyAlignment="1" applyProtection="1">
      <alignment horizontal="center" vertical="center" shrinkToFit="1"/>
    </xf>
    <xf numFmtId="0" fontId="16" fillId="3" borderId="1" xfId="0" applyFont="1" applyFill="1" applyBorder="1" applyAlignment="1" applyProtection="1">
      <alignment horizontal="center" vertical="center" shrinkToFit="1"/>
    </xf>
    <xf numFmtId="0" fontId="0" fillId="3" borderId="9" xfId="0" applyFill="1" applyBorder="1" applyAlignment="1" applyProtection="1">
      <alignment horizontal="center" vertical="center"/>
    </xf>
    <xf numFmtId="0" fontId="35" fillId="3" borderId="0" xfId="0" applyFont="1" applyFill="1" applyBorder="1" applyAlignment="1" applyProtection="1">
      <alignment horizontal="left" vertical="center"/>
    </xf>
    <xf numFmtId="0" fontId="35" fillId="3" borderId="10" xfId="0" applyFont="1" applyFill="1" applyBorder="1" applyAlignment="1" applyProtection="1">
      <alignment horizontal="left" vertical="center"/>
    </xf>
    <xf numFmtId="0" fontId="22" fillId="3" borderId="12" xfId="0" applyFont="1" applyFill="1" applyBorder="1" applyAlignment="1" applyProtection="1">
      <alignment horizontal="center" vertical="center"/>
    </xf>
    <xf numFmtId="0" fontId="22" fillId="3" borderId="19" xfId="0" applyFont="1" applyFill="1" applyBorder="1" applyAlignment="1" applyProtection="1">
      <alignment horizontal="center" vertical="center"/>
    </xf>
    <xf numFmtId="0" fontId="22" fillId="3" borderId="20" xfId="0" applyFont="1" applyFill="1" applyBorder="1" applyAlignment="1" applyProtection="1">
      <alignment horizontal="center" vertical="center"/>
    </xf>
    <xf numFmtId="0" fontId="21" fillId="3" borderId="6" xfId="0" quotePrefix="1" applyFont="1" applyFill="1" applyBorder="1" applyAlignment="1" applyProtection="1">
      <alignment horizontal="center" vertical="center"/>
    </xf>
    <xf numFmtId="0" fontId="21" fillId="3" borderId="9"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21" fillId="3" borderId="2"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3" xfId="0" applyFont="1" applyFill="1" applyBorder="1" applyAlignment="1" applyProtection="1">
      <alignment horizontal="center" vertical="center"/>
    </xf>
    <xf numFmtId="0" fontId="24" fillId="3" borderId="0" xfId="0" applyFont="1" applyFill="1" applyBorder="1" applyAlignment="1" applyProtection="1">
      <alignment horizontal="center" vertical="center"/>
    </xf>
    <xf numFmtId="0" fontId="12" fillId="0" borderId="0" xfId="0" applyFont="1" applyAlignment="1" applyProtection="1">
      <alignment horizontal="center" vertical="center"/>
    </xf>
    <xf numFmtId="0" fontId="12" fillId="0" borderId="0" xfId="0" applyFont="1" applyAlignment="1" applyProtection="1">
      <alignment vertical="center"/>
    </xf>
    <xf numFmtId="0" fontId="23" fillId="3" borderId="0" xfId="0" applyFont="1" applyFill="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vertical="center"/>
    </xf>
    <xf numFmtId="0" fontId="21" fillId="3" borderId="0" xfId="0" applyFont="1" applyFill="1" applyBorder="1" applyAlignment="1" applyProtection="1">
      <alignment horizontal="center" vertical="center"/>
    </xf>
    <xf numFmtId="0" fontId="2" fillId="0" borderId="0" xfId="12" applyAlignment="1">
      <alignment horizontal="center" vertical="center"/>
    </xf>
    <xf numFmtId="0" fontId="17" fillId="0" borderId="0" xfId="12" applyFont="1" applyAlignment="1">
      <alignment horizontal="center" vertical="center"/>
    </xf>
    <xf numFmtId="0" fontId="0" fillId="0" borderId="6" xfId="12" applyFont="1" applyBorder="1" applyAlignment="1">
      <alignment horizontal="left" vertical="center"/>
    </xf>
    <xf numFmtId="0" fontId="2" fillId="0" borderId="8" xfId="12" applyBorder="1" applyAlignment="1">
      <alignment horizontal="left" vertical="center"/>
    </xf>
    <xf numFmtId="0" fontId="2" fillId="0" borderId="5" xfId="12" applyBorder="1" applyAlignment="1">
      <alignment horizontal="left" vertical="center"/>
    </xf>
    <xf numFmtId="0" fontId="2" fillId="0" borderId="10" xfId="12" applyBorder="1" applyAlignment="1">
      <alignment horizontal="left" vertical="center"/>
    </xf>
    <xf numFmtId="0" fontId="0" fillId="0" borderId="6" xfId="12" applyFont="1" applyBorder="1" applyAlignment="1">
      <alignment horizontal="left" vertical="center" shrinkToFit="1"/>
    </xf>
    <xf numFmtId="0" fontId="0" fillId="0" borderId="8" xfId="12" applyFont="1" applyBorder="1" applyAlignment="1">
      <alignment horizontal="left" vertical="center" shrinkToFit="1"/>
    </xf>
    <xf numFmtId="0" fontId="61" fillId="0" borderId="71" xfId="11" applyFont="1" applyBorder="1" applyAlignment="1">
      <alignment horizontal="center" vertical="center"/>
    </xf>
    <xf numFmtId="0" fontId="61" fillId="0" borderId="75" xfId="11" applyFont="1" applyBorder="1" applyAlignment="1">
      <alignment horizontal="center" vertical="center"/>
    </xf>
    <xf numFmtId="0" fontId="36" fillId="0" borderId="12" xfId="11" applyFill="1" applyBorder="1" applyAlignment="1">
      <alignment horizontal="center" vertical="center"/>
    </xf>
    <xf numFmtId="0" fontId="36" fillId="0" borderId="20" xfId="11" applyFill="1" applyBorder="1" applyAlignment="1">
      <alignment horizontal="center" vertical="center"/>
    </xf>
    <xf numFmtId="49" fontId="2" fillId="0" borderId="6" xfId="12" applyNumberFormat="1" applyBorder="1" applyAlignment="1">
      <alignment horizontal="left" vertical="center" shrinkToFit="1"/>
    </xf>
    <xf numFmtId="49" fontId="2" fillId="0" borderId="8" xfId="12" applyNumberFormat="1" applyBorder="1" applyAlignment="1">
      <alignment horizontal="left" vertical="center" shrinkToFit="1"/>
    </xf>
    <xf numFmtId="0" fontId="36" fillId="0" borderId="64" xfId="11" applyFill="1" applyBorder="1" applyAlignment="1">
      <alignment horizontal="center" vertical="center"/>
    </xf>
    <xf numFmtId="0" fontId="36" fillId="0" borderId="65" xfId="11" applyFill="1" applyBorder="1" applyAlignment="1">
      <alignment horizontal="center" vertical="center"/>
    </xf>
    <xf numFmtId="0" fontId="61" fillId="0" borderId="72" xfId="11" applyFont="1" applyBorder="1" applyAlignment="1">
      <alignment horizontal="center" vertical="center"/>
    </xf>
    <xf numFmtId="0" fontId="36" fillId="0" borderId="56" xfId="11" applyBorder="1" applyAlignment="1">
      <alignment horizontal="center" vertical="center"/>
    </xf>
    <xf numFmtId="0" fontId="36" fillId="0" borderId="57" xfId="11" applyBorder="1" applyAlignment="1">
      <alignment horizontal="center" vertical="center"/>
    </xf>
    <xf numFmtId="0" fontId="36" fillId="0" borderId="45" xfId="11" applyFill="1" applyBorder="1" applyAlignment="1">
      <alignment horizontal="center" vertical="center"/>
    </xf>
    <xf numFmtId="0" fontId="36" fillId="0" borderId="62" xfId="11" applyFill="1" applyBorder="1" applyAlignment="1">
      <alignment horizontal="center" vertical="center"/>
    </xf>
    <xf numFmtId="0" fontId="0" fillId="0" borderId="12" xfId="11" applyFont="1" applyBorder="1" applyAlignment="1">
      <alignment horizontal="center" vertical="center" shrinkToFit="1"/>
    </xf>
    <xf numFmtId="0" fontId="42" fillId="0" borderId="20" xfId="11" applyFont="1" applyBorder="1" applyAlignment="1">
      <alignment horizontal="center" vertical="center" shrinkToFit="1"/>
    </xf>
    <xf numFmtId="0" fontId="36" fillId="0" borderId="68" xfId="11" applyBorder="1" applyAlignment="1">
      <alignment horizontal="center" vertical="center"/>
    </xf>
    <xf numFmtId="0" fontId="36" fillId="0" borderId="70" xfId="11" applyBorder="1" applyAlignment="1">
      <alignment horizontal="center" vertical="center"/>
    </xf>
    <xf numFmtId="0" fontId="36" fillId="0" borderId="6" xfId="11" applyBorder="1" applyAlignment="1">
      <alignment horizontal="center" vertical="center" shrinkToFit="1"/>
    </xf>
    <xf numFmtId="0" fontId="36" fillId="0" borderId="8" xfId="11" applyBorder="1" applyAlignment="1">
      <alignment horizontal="center" vertical="center" shrinkToFit="1"/>
    </xf>
    <xf numFmtId="0" fontId="36" fillId="0" borderId="6" xfId="11" applyBorder="1" applyAlignment="1">
      <alignment horizontal="center" vertical="center"/>
    </xf>
    <xf numFmtId="0" fontId="36" fillId="0" borderId="8" xfId="11" applyBorder="1" applyAlignment="1">
      <alignment horizontal="center" vertical="center"/>
    </xf>
    <xf numFmtId="0" fontId="36" fillId="0" borderId="73" xfId="11" applyBorder="1" applyAlignment="1">
      <alignment horizontal="center" vertical="center"/>
    </xf>
    <xf numFmtId="0" fontId="36" fillId="0" borderId="12" xfId="11" applyBorder="1" applyAlignment="1">
      <alignment horizontal="center" vertical="center" shrinkToFit="1"/>
    </xf>
    <xf numFmtId="0" fontId="36" fillId="0" borderId="20" xfId="11" applyBorder="1" applyAlignment="1">
      <alignment horizontal="center" vertical="center" shrinkToFit="1"/>
    </xf>
    <xf numFmtId="0" fontId="42" fillId="0" borderId="61" xfId="11" applyFont="1" applyBorder="1" applyAlignment="1">
      <alignment horizontal="center" vertical="center" shrinkToFit="1"/>
    </xf>
    <xf numFmtId="0" fontId="36" fillId="0" borderId="4" xfId="11" applyBorder="1" applyAlignment="1">
      <alignment horizontal="center" vertical="center"/>
    </xf>
    <xf numFmtId="0" fontId="36" fillId="0" borderId="74" xfId="11" applyBorder="1" applyAlignment="1">
      <alignment horizontal="center" vertical="center"/>
    </xf>
    <xf numFmtId="0" fontId="36" fillId="0" borderId="61" xfId="11" applyFill="1" applyBorder="1" applyAlignment="1">
      <alignment horizontal="center" vertical="center"/>
    </xf>
    <xf numFmtId="0" fontId="36" fillId="0" borderId="59" xfId="11" applyBorder="1" applyAlignment="1">
      <alignment horizontal="center" vertical="center"/>
    </xf>
    <xf numFmtId="0" fontId="36" fillId="0" borderId="69" xfId="11" applyBorder="1" applyAlignment="1">
      <alignment horizontal="center" vertical="center"/>
    </xf>
    <xf numFmtId="0" fontId="0" fillId="0" borderId="5" xfId="12" applyFont="1" applyBorder="1" applyAlignment="1">
      <alignment horizontal="center" vertical="center" shrinkToFit="1"/>
    </xf>
    <xf numFmtId="0" fontId="0" fillId="0" borderId="10" xfId="12" applyFont="1" applyBorder="1" applyAlignment="1">
      <alignment horizontal="center" vertical="center" shrinkToFit="1"/>
    </xf>
    <xf numFmtId="0" fontId="2" fillId="0" borderId="5" xfId="12" applyBorder="1" applyAlignment="1">
      <alignment horizontal="left" vertical="center" shrinkToFit="1"/>
    </xf>
    <xf numFmtId="0" fontId="2" fillId="0" borderId="0" xfId="12" applyBorder="1" applyAlignment="1">
      <alignment horizontal="left" vertical="center" shrinkToFit="1"/>
    </xf>
    <xf numFmtId="0" fontId="2" fillId="0" borderId="5" xfId="12" applyBorder="1" applyAlignment="1">
      <alignment horizontal="center" vertical="center" shrinkToFit="1"/>
    </xf>
    <xf numFmtId="0" fontId="2" fillId="0" borderId="10" xfId="12" applyBorder="1" applyAlignment="1">
      <alignment horizontal="center" vertical="center" shrinkToFit="1"/>
    </xf>
    <xf numFmtId="0" fontId="2" fillId="0" borderId="2" xfId="12" applyBorder="1" applyAlignment="1">
      <alignment horizontal="center" vertical="center" shrinkToFit="1"/>
    </xf>
    <xf numFmtId="0" fontId="2" fillId="0" borderId="3" xfId="12" applyBorder="1" applyAlignment="1">
      <alignment horizontal="center" vertical="center" shrinkToFit="1"/>
    </xf>
    <xf numFmtId="0" fontId="61" fillId="0" borderId="6" xfId="11" applyFont="1" applyBorder="1" applyAlignment="1">
      <alignment horizontal="center" vertical="center"/>
    </xf>
    <xf numFmtId="0" fontId="61" fillId="0" borderId="8" xfId="11" applyFont="1" applyBorder="1" applyAlignment="1">
      <alignment horizontal="center" vertical="center"/>
    </xf>
    <xf numFmtId="0" fontId="36" fillId="0" borderId="66" xfId="11" applyBorder="1" applyAlignment="1">
      <alignment horizontal="center" vertical="center"/>
    </xf>
    <xf numFmtId="0" fontId="36" fillId="0" borderId="58" xfId="11" applyBorder="1" applyAlignment="1">
      <alignment horizontal="center" vertical="center"/>
    </xf>
    <xf numFmtId="0" fontId="50" fillId="6" borderId="0" xfId="16" applyFont="1" applyFill="1" applyAlignment="1">
      <alignment horizontal="center" vertical="center" wrapText="1"/>
    </xf>
    <xf numFmtId="0" fontId="45" fillId="6" borderId="11" xfId="16" applyFont="1" applyFill="1" applyBorder="1" applyAlignment="1">
      <alignment horizontal="center" vertical="center"/>
    </xf>
    <xf numFmtId="0" fontId="28" fillId="6" borderId="0" xfId="16" applyFont="1" applyFill="1" applyBorder="1" applyAlignment="1">
      <alignment horizontal="left" vertical="center"/>
    </xf>
    <xf numFmtId="0" fontId="53" fillId="6" borderId="12" xfId="16" applyFont="1" applyFill="1" applyBorder="1" applyAlignment="1">
      <alignment horizontal="left" vertical="center"/>
    </xf>
    <xf numFmtId="0" fontId="53" fillId="6" borderId="19" xfId="16" applyFont="1" applyFill="1" applyBorder="1" applyAlignment="1">
      <alignment horizontal="left" vertical="center"/>
    </xf>
    <xf numFmtId="0" fontId="58" fillId="6" borderId="0" xfId="0" applyFont="1" applyFill="1" applyAlignment="1">
      <alignment horizontal="left"/>
    </xf>
    <xf numFmtId="0" fontId="59" fillId="6" borderId="0" xfId="0" applyFont="1" applyFill="1" applyAlignment="1">
      <alignment horizontal="left"/>
    </xf>
    <xf numFmtId="0" fontId="52" fillId="6" borderId="0" xfId="16" applyFont="1" applyFill="1" applyAlignment="1">
      <alignment horizontal="left" vertical="center" wrapText="1"/>
    </xf>
    <xf numFmtId="0" fontId="52" fillId="6" borderId="2" xfId="16" applyFont="1" applyFill="1" applyBorder="1" applyAlignment="1">
      <alignment horizontal="left" vertical="center" wrapText="1"/>
    </xf>
    <xf numFmtId="0" fontId="52" fillId="6" borderId="1" xfId="16" applyFont="1" applyFill="1" applyBorder="1" applyAlignment="1">
      <alignment horizontal="left" vertical="center" wrapText="1"/>
    </xf>
    <xf numFmtId="0" fontId="52" fillId="6" borderId="3" xfId="16" applyFont="1" applyFill="1" applyBorder="1" applyAlignment="1">
      <alignment horizontal="left" vertical="center" wrapText="1"/>
    </xf>
    <xf numFmtId="0" fontId="50" fillId="6" borderId="22" xfId="16" applyFont="1" applyFill="1" applyBorder="1" applyAlignment="1">
      <alignment horizontal="center" vertical="center"/>
    </xf>
    <xf numFmtId="0" fontId="50" fillId="6" borderId="23" xfId="16" applyFont="1" applyFill="1" applyBorder="1" applyAlignment="1">
      <alignment horizontal="center" vertical="center"/>
    </xf>
    <xf numFmtId="0" fontId="50" fillId="6" borderId="24" xfId="16" applyFont="1" applyFill="1" applyBorder="1" applyAlignment="1">
      <alignment horizontal="center" vertical="center"/>
    </xf>
    <xf numFmtId="0" fontId="56" fillId="6" borderId="0" xfId="0" applyFont="1" applyFill="1" applyAlignment="1">
      <alignment horizontal="left" vertical="center"/>
    </xf>
    <xf numFmtId="0" fontId="42" fillId="6" borderId="0" xfId="16" applyFont="1" applyFill="1" applyAlignment="1">
      <alignment horizontal="left" vertical="center"/>
    </xf>
    <xf numFmtId="0" fontId="57" fillId="6" borderId="0" xfId="16" applyFont="1" applyFill="1" applyAlignment="1">
      <alignment horizontal="left" vertical="center" wrapText="1"/>
    </xf>
    <xf numFmtId="0" fontId="50" fillId="6" borderId="0" xfId="16" applyFont="1" applyFill="1" applyAlignment="1">
      <alignment horizontal="left" vertical="center" wrapText="1"/>
    </xf>
    <xf numFmtId="0" fontId="52" fillId="6" borderId="12" xfId="16" applyFont="1" applyFill="1" applyBorder="1" applyAlignment="1">
      <alignment horizontal="left" vertical="center" wrapText="1"/>
    </xf>
    <xf numFmtId="0" fontId="52" fillId="6" borderId="19" xfId="16" applyFont="1" applyFill="1" applyBorder="1" applyAlignment="1">
      <alignment horizontal="left" vertical="center" wrapText="1"/>
    </xf>
    <xf numFmtId="0" fontId="52" fillId="6" borderId="20" xfId="16" applyFont="1" applyFill="1" applyBorder="1" applyAlignment="1">
      <alignment horizontal="left" vertical="center" wrapText="1"/>
    </xf>
    <xf numFmtId="0" fontId="26" fillId="7" borderId="12" xfId="1" applyFill="1" applyBorder="1" applyAlignment="1" applyProtection="1">
      <alignment horizontal="center" vertical="center" shrinkToFit="1"/>
    </xf>
    <xf numFmtId="0" fontId="26" fillId="7" borderId="19" xfId="1" applyFill="1" applyBorder="1" applyAlignment="1" applyProtection="1">
      <alignment horizontal="center" vertical="center" shrinkToFit="1"/>
    </xf>
    <xf numFmtId="0" fontId="0" fillId="7" borderId="20" xfId="0" applyFill="1" applyBorder="1" applyAlignment="1">
      <alignment vertical="center"/>
    </xf>
    <xf numFmtId="0" fontId="42" fillId="7" borderId="12" xfId="16" applyFont="1" applyFill="1" applyBorder="1" applyAlignment="1">
      <alignment horizontal="center" vertical="center" shrinkToFit="1"/>
    </xf>
    <xf numFmtId="0" fontId="42" fillId="7" borderId="19" xfId="16" applyFont="1" applyFill="1" applyBorder="1" applyAlignment="1">
      <alignment horizontal="center" vertical="center" shrinkToFit="1"/>
    </xf>
    <xf numFmtId="0" fontId="42" fillId="7" borderId="20" xfId="16" applyFont="1" applyFill="1" applyBorder="1" applyAlignment="1">
      <alignment horizontal="center" vertical="center" shrinkToFit="1"/>
    </xf>
    <xf numFmtId="0" fontId="0" fillId="7" borderId="0" xfId="0" applyFill="1"/>
    <xf numFmtId="0" fontId="42" fillId="7" borderId="0" xfId="16" applyFont="1" applyFill="1">
      <alignment vertical="center"/>
    </xf>
    <xf numFmtId="0" fontId="42" fillId="7" borderId="0" xfId="16" applyFont="1" applyFill="1" applyAlignment="1">
      <alignment horizontal="left" vertical="center" wrapText="1"/>
    </xf>
    <xf numFmtId="0" fontId="2" fillId="7" borderId="0" xfId="12" applyFill="1" applyBorder="1" applyAlignment="1">
      <alignment horizontal="left" vertical="center" shrinkToFit="1"/>
    </xf>
    <xf numFmtId="0" fontId="2" fillId="7" borderId="0" xfId="12" applyFill="1" applyBorder="1" applyAlignment="1">
      <alignment horizontal="left" vertical="center" shrinkToFit="1"/>
    </xf>
    <xf numFmtId="0" fontId="0" fillId="7" borderId="0" xfId="0" applyFill="1" applyAlignment="1" applyProtection="1">
      <alignment vertical="center"/>
    </xf>
    <xf numFmtId="0" fontId="18" fillId="7" borderId="0" xfId="0" applyFont="1" applyFill="1" applyAlignment="1" applyProtection="1">
      <alignment horizontal="center" vertical="center"/>
    </xf>
    <xf numFmtId="0" fontId="6" fillId="7" borderId="0" xfId="0" applyFont="1" applyFill="1" applyAlignment="1" applyProtection="1">
      <alignment vertical="center"/>
    </xf>
    <xf numFmtId="0" fontId="3" fillId="7" borderId="0" xfId="0" applyFont="1" applyFill="1" applyAlignment="1">
      <alignment vertical="center"/>
    </xf>
  </cellXfs>
  <cellStyles count="18">
    <cellStyle name="ハイパーリンク" xfId="1" builtinId="8"/>
    <cellStyle name="ハイパーリンク 2" xfId="2"/>
    <cellStyle name="標準" xfId="0" builtinId="0"/>
    <cellStyle name="標準 2" xfId="3"/>
    <cellStyle name="標準 2 2" xfId="4"/>
    <cellStyle name="標準 2 3" xfId="5"/>
    <cellStyle name="標準 2 4" xfId="6"/>
    <cellStyle name="標準 2_ﾌﾟﾛｸﾞﾗﾑ案内" xfId="7"/>
    <cellStyle name="標準 3" xfId="8"/>
    <cellStyle name="標準 3 2" xfId="9"/>
    <cellStyle name="標準 3_ﾌﾟﾛｸﾞﾗﾑ案内" xfId="10"/>
    <cellStyle name="標準 4" xfId="11"/>
    <cellStyle name="標準 5" xfId="12"/>
    <cellStyle name="標準 6" xfId="13"/>
    <cellStyle name="標準 7" xfId="14"/>
    <cellStyle name="標準 8" xfId="15"/>
    <cellStyle name="標準 9" xfId="16"/>
    <cellStyle name="標準_（テニス）　作業マニュアル作成例"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 Id="rId4" Type="http://schemas.openxmlformats.org/officeDocument/2006/relationships/image" Target="../media/image16.png"/></Relationships>
</file>

<file path=xl/drawings/_rels/drawing6.xml.rels><?xml version="1.0" encoding="UTF-8" standalone="yes"?>
<Relationships xmlns="http://schemas.openxmlformats.org/package/2006/relationships"><Relationship Id="rId2" Type="http://schemas.openxmlformats.org/officeDocument/2006/relationships/image" Target="../media/image18.jpg"/><Relationship Id="rId1" Type="http://schemas.openxmlformats.org/officeDocument/2006/relationships/image" Target="../media/image17.jpg"/></Relationships>
</file>

<file path=xl/drawings/drawing1.xml><?xml version="1.0" encoding="utf-8"?>
<xdr:wsDr xmlns:xdr="http://schemas.openxmlformats.org/drawingml/2006/spreadsheetDrawing" xmlns:a="http://schemas.openxmlformats.org/drawingml/2006/main">
  <xdr:twoCellAnchor>
    <xdr:from>
      <xdr:col>2</xdr:col>
      <xdr:colOff>0</xdr:colOff>
      <xdr:row>22</xdr:row>
      <xdr:rowOff>95250</xdr:rowOff>
    </xdr:from>
    <xdr:to>
      <xdr:col>5</xdr:col>
      <xdr:colOff>200025</xdr:colOff>
      <xdr:row>26</xdr:row>
      <xdr:rowOff>38100</xdr:rowOff>
    </xdr:to>
    <xdr:pic>
      <xdr:nvPicPr>
        <xdr:cNvPr id="11489" name="Picture 4" descr="マクロ警告"/>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0" y="5153025"/>
          <a:ext cx="22574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723900</xdr:colOff>
      <xdr:row>9</xdr:row>
      <xdr:rowOff>9525</xdr:rowOff>
    </xdr:from>
    <xdr:to>
      <xdr:col>9</xdr:col>
      <xdr:colOff>1752600</xdr:colOff>
      <xdr:row>14</xdr:row>
      <xdr:rowOff>66675</xdr:rowOff>
    </xdr:to>
    <xdr:pic>
      <xdr:nvPicPr>
        <xdr:cNvPr id="11490" name="図 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01050" y="2286000"/>
          <a:ext cx="1028700"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38100</xdr:colOff>
      <xdr:row>9</xdr:row>
      <xdr:rowOff>28575</xdr:rowOff>
    </xdr:from>
    <xdr:to>
      <xdr:col>9</xdr:col>
      <xdr:colOff>76200</xdr:colOff>
      <xdr:row>14</xdr:row>
      <xdr:rowOff>47625</xdr:rowOff>
    </xdr:to>
    <xdr:pic>
      <xdr:nvPicPr>
        <xdr:cNvPr id="11491" name="図 2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57975" y="2305050"/>
          <a:ext cx="109537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276225</xdr:colOff>
      <xdr:row>14</xdr:row>
      <xdr:rowOff>85725</xdr:rowOff>
    </xdr:from>
    <xdr:to>
      <xdr:col>6</xdr:col>
      <xdr:colOff>1581150</xdr:colOff>
      <xdr:row>17</xdr:row>
      <xdr:rowOff>66675</xdr:rowOff>
    </xdr:to>
    <xdr:pic>
      <xdr:nvPicPr>
        <xdr:cNvPr id="11492" name="Picture 11013"/>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71475" y="3505200"/>
          <a:ext cx="52863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476250</xdr:colOff>
      <xdr:row>29</xdr:row>
      <xdr:rowOff>38100</xdr:rowOff>
    </xdr:from>
    <xdr:to>
      <xdr:col>6</xdr:col>
      <xdr:colOff>371475</xdr:colOff>
      <xdr:row>32</xdr:row>
      <xdr:rowOff>133350</xdr:rowOff>
    </xdr:to>
    <xdr:pic>
      <xdr:nvPicPr>
        <xdr:cNvPr id="11493" name="Picture 2313"/>
        <xdr:cNvPicPr>
          <a:picLocks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t="13322" r="51593" b="69322"/>
        <a:stretch>
          <a:fillRect/>
        </a:stretch>
      </xdr:blipFill>
      <xdr:spPr bwMode="auto">
        <a:xfrm>
          <a:off x="571500" y="6696075"/>
          <a:ext cx="387667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9</xdr:col>
      <xdr:colOff>47625</xdr:colOff>
      <xdr:row>21</xdr:row>
      <xdr:rowOff>104775</xdr:rowOff>
    </xdr:from>
    <xdr:to>
      <xdr:col>10</xdr:col>
      <xdr:colOff>638175</xdr:colOff>
      <xdr:row>32</xdr:row>
      <xdr:rowOff>123825</xdr:rowOff>
    </xdr:to>
    <xdr:pic>
      <xdr:nvPicPr>
        <xdr:cNvPr id="11494" name="Picture 2315"/>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l="26328" t="19279" r="26297" b="22981"/>
        <a:stretch>
          <a:fillRect/>
        </a:stretch>
      </xdr:blipFill>
      <xdr:spPr bwMode="auto">
        <a:xfrm>
          <a:off x="7724775" y="4933950"/>
          <a:ext cx="2857500" cy="2533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85725</xdr:colOff>
      <xdr:row>41</xdr:row>
      <xdr:rowOff>0</xdr:rowOff>
    </xdr:from>
    <xdr:to>
      <xdr:col>2</xdr:col>
      <xdr:colOff>19050</xdr:colOff>
      <xdr:row>45</xdr:row>
      <xdr:rowOff>57150</xdr:rowOff>
    </xdr:to>
    <xdr:pic>
      <xdr:nvPicPr>
        <xdr:cNvPr id="15" name="図 33"/>
        <xdr:cNvPicPr>
          <a:picLocks noChangeAspect="1" noChangeArrowheads="1"/>
        </xdr:cNvPicPr>
      </xdr:nvPicPr>
      <xdr:blipFill>
        <a:blip xmlns:r="http://schemas.openxmlformats.org/officeDocument/2006/relationships" r:embed="rId7"/>
        <a:srcRect/>
        <a:stretch>
          <a:fillRect/>
        </a:stretch>
      </xdr:blipFill>
      <xdr:spPr bwMode="auto">
        <a:xfrm>
          <a:off x="180975" y="17811750"/>
          <a:ext cx="1171575" cy="971550"/>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47625</xdr:colOff>
      <xdr:row>41</xdr:row>
      <xdr:rowOff>161925</xdr:rowOff>
    </xdr:from>
    <xdr:to>
      <xdr:col>1</xdr:col>
      <xdr:colOff>552450</xdr:colOff>
      <xdr:row>42</xdr:row>
      <xdr:rowOff>66675</xdr:rowOff>
    </xdr:to>
    <xdr:sp macro="" textlink="">
      <xdr:nvSpPr>
        <xdr:cNvPr id="11496" name="Oval 28"/>
        <xdr:cNvSpPr>
          <a:spLocks noChangeAspect="1" noChangeArrowheads="1"/>
        </xdr:cNvSpPr>
      </xdr:nvSpPr>
      <xdr:spPr bwMode="auto">
        <a:xfrm>
          <a:off x="142875" y="9563100"/>
          <a:ext cx="504825" cy="13335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361950</xdr:colOff>
      <xdr:row>40</xdr:row>
      <xdr:rowOff>219075</xdr:rowOff>
    </xdr:from>
    <xdr:to>
      <xdr:col>3</xdr:col>
      <xdr:colOff>609600</xdr:colOff>
      <xdr:row>52</xdr:row>
      <xdr:rowOff>200025</xdr:rowOff>
    </xdr:to>
    <xdr:pic>
      <xdr:nvPicPr>
        <xdr:cNvPr id="17" name="図 36"/>
        <xdr:cNvPicPr>
          <a:picLocks noChangeAspect="1" noChangeArrowheads="1"/>
        </xdr:cNvPicPr>
      </xdr:nvPicPr>
      <xdr:blipFill>
        <a:blip xmlns:r="http://schemas.openxmlformats.org/officeDocument/2006/relationships" r:embed="rId8"/>
        <a:srcRect/>
        <a:stretch>
          <a:fillRect/>
        </a:stretch>
      </xdr:blipFill>
      <xdr:spPr bwMode="auto">
        <a:xfrm>
          <a:off x="1695450" y="9391650"/>
          <a:ext cx="933450" cy="2705100"/>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400050</xdr:colOff>
      <xdr:row>50</xdr:row>
      <xdr:rowOff>47625</xdr:rowOff>
    </xdr:from>
    <xdr:to>
      <xdr:col>3</xdr:col>
      <xdr:colOff>219075</xdr:colOff>
      <xdr:row>50</xdr:row>
      <xdr:rowOff>171450</xdr:rowOff>
    </xdr:to>
    <xdr:sp macro="" textlink="">
      <xdr:nvSpPr>
        <xdr:cNvPr id="11498" name="Oval 28"/>
        <xdr:cNvSpPr>
          <a:spLocks noChangeAspect="1" noChangeArrowheads="1"/>
        </xdr:cNvSpPr>
      </xdr:nvSpPr>
      <xdr:spPr bwMode="auto">
        <a:xfrm>
          <a:off x="1733550" y="11506200"/>
          <a:ext cx="504825" cy="123825"/>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342900</xdr:colOff>
      <xdr:row>41</xdr:row>
      <xdr:rowOff>9525</xdr:rowOff>
    </xdr:from>
    <xdr:to>
      <xdr:col>6</xdr:col>
      <xdr:colOff>133350</xdr:colOff>
      <xdr:row>52</xdr:row>
      <xdr:rowOff>171450</xdr:rowOff>
    </xdr:to>
    <xdr:pic>
      <xdr:nvPicPr>
        <xdr:cNvPr id="19" name="図 39"/>
        <xdr:cNvPicPr>
          <a:picLocks noChangeAspect="1" noChangeArrowheads="1"/>
        </xdr:cNvPicPr>
      </xdr:nvPicPr>
      <xdr:blipFill>
        <a:blip xmlns:r="http://schemas.openxmlformats.org/officeDocument/2006/relationships" r:embed="rId9"/>
        <a:srcRect/>
        <a:stretch>
          <a:fillRect/>
        </a:stretch>
      </xdr:blipFill>
      <xdr:spPr bwMode="auto">
        <a:xfrm>
          <a:off x="3048000" y="9410700"/>
          <a:ext cx="1162050" cy="2657475"/>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447675</xdr:colOff>
      <xdr:row>48</xdr:row>
      <xdr:rowOff>114300</xdr:rowOff>
    </xdr:from>
    <xdr:to>
      <xdr:col>5</xdr:col>
      <xdr:colOff>581025</xdr:colOff>
      <xdr:row>49</xdr:row>
      <xdr:rowOff>95250</xdr:rowOff>
    </xdr:to>
    <xdr:sp macro="" textlink="">
      <xdr:nvSpPr>
        <xdr:cNvPr id="11500" name="Oval 28"/>
        <xdr:cNvSpPr>
          <a:spLocks noChangeAspect="1" noChangeArrowheads="1"/>
        </xdr:cNvSpPr>
      </xdr:nvSpPr>
      <xdr:spPr bwMode="auto">
        <a:xfrm>
          <a:off x="3152775" y="11115675"/>
          <a:ext cx="819150" cy="20955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514350</xdr:colOff>
      <xdr:row>41</xdr:row>
      <xdr:rowOff>28574</xdr:rowOff>
    </xdr:from>
    <xdr:to>
      <xdr:col>9</xdr:col>
      <xdr:colOff>793953</xdr:colOff>
      <xdr:row>48</xdr:row>
      <xdr:rowOff>76199</xdr:rowOff>
    </xdr:to>
    <xdr:pic>
      <xdr:nvPicPr>
        <xdr:cNvPr id="21" name="図 43"/>
        <xdr:cNvPicPr>
          <a:picLocks noChangeAspect="1" noChangeArrowheads="1"/>
        </xdr:cNvPicPr>
      </xdr:nvPicPr>
      <xdr:blipFill>
        <a:blip xmlns:r="http://schemas.openxmlformats.org/officeDocument/2006/relationships" r:embed="rId10"/>
        <a:srcRect/>
        <a:stretch>
          <a:fillRect/>
        </a:stretch>
      </xdr:blipFill>
      <xdr:spPr bwMode="auto">
        <a:xfrm>
          <a:off x="4591050" y="9429749"/>
          <a:ext cx="3880053" cy="1647825"/>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847725</xdr:colOff>
      <xdr:row>47</xdr:row>
      <xdr:rowOff>95250</xdr:rowOff>
    </xdr:from>
    <xdr:to>
      <xdr:col>9</xdr:col>
      <xdr:colOff>609600</xdr:colOff>
      <xdr:row>48</xdr:row>
      <xdr:rowOff>76200</xdr:rowOff>
    </xdr:to>
    <xdr:sp macro="" textlink="">
      <xdr:nvSpPr>
        <xdr:cNvPr id="11502" name="Oval 28"/>
        <xdr:cNvSpPr>
          <a:spLocks noChangeAspect="1" noChangeArrowheads="1"/>
        </xdr:cNvSpPr>
      </xdr:nvSpPr>
      <xdr:spPr bwMode="auto">
        <a:xfrm>
          <a:off x="7467600" y="10868025"/>
          <a:ext cx="819150" cy="20955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1200150</xdr:colOff>
      <xdr:row>41</xdr:row>
      <xdr:rowOff>28575</xdr:rowOff>
    </xdr:from>
    <xdr:to>
      <xdr:col>10</xdr:col>
      <xdr:colOff>400050</xdr:colOff>
      <xdr:row>49</xdr:row>
      <xdr:rowOff>85725</xdr:rowOff>
    </xdr:to>
    <xdr:pic>
      <xdr:nvPicPr>
        <xdr:cNvPr id="23" name="図 46"/>
        <xdr:cNvPicPr>
          <a:picLocks noChangeAspect="1" noChangeArrowheads="1"/>
        </xdr:cNvPicPr>
      </xdr:nvPicPr>
      <xdr:blipFill>
        <a:blip xmlns:r="http://schemas.openxmlformats.org/officeDocument/2006/relationships" r:embed="rId11"/>
        <a:srcRect/>
        <a:stretch>
          <a:fillRect/>
        </a:stretch>
      </xdr:blipFill>
      <xdr:spPr bwMode="auto">
        <a:xfrm>
          <a:off x="8877300" y="9429750"/>
          <a:ext cx="1466850" cy="1885950"/>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1219200</xdr:colOff>
      <xdr:row>45</xdr:row>
      <xdr:rowOff>38100</xdr:rowOff>
    </xdr:from>
    <xdr:to>
      <xdr:col>9</xdr:col>
      <xdr:colOff>1847850</xdr:colOff>
      <xdr:row>45</xdr:row>
      <xdr:rowOff>200025</xdr:rowOff>
    </xdr:to>
    <xdr:sp macro="" textlink="">
      <xdr:nvSpPr>
        <xdr:cNvPr id="11504" name="Oval 28"/>
        <xdr:cNvSpPr>
          <a:spLocks noChangeAspect="1" noChangeArrowheads="1"/>
        </xdr:cNvSpPr>
      </xdr:nvSpPr>
      <xdr:spPr bwMode="auto">
        <a:xfrm>
          <a:off x="8896350" y="10353675"/>
          <a:ext cx="628650" cy="161925"/>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409575</xdr:colOff>
      <xdr:row>55</xdr:row>
      <xdr:rowOff>66675</xdr:rowOff>
    </xdr:from>
    <xdr:to>
      <xdr:col>6</xdr:col>
      <xdr:colOff>962025</xdr:colOff>
      <xdr:row>60</xdr:row>
      <xdr:rowOff>161925</xdr:rowOff>
    </xdr:to>
    <xdr:pic>
      <xdr:nvPicPr>
        <xdr:cNvPr id="25" name="図 49"/>
        <xdr:cNvPicPr>
          <a:picLocks noChangeAspect="1" noChangeArrowheads="1"/>
        </xdr:cNvPicPr>
      </xdr:nvPicPr>
      <xdr:blipFill>
        <a:blip xmlns:r="http://schemas.openxmlformats.org/officeDocument/2006/relationships" r:embed="rId12"/>
        <a:srcRect/>
        <a:stretch>
          <a:fillRect/>
        </a:stretch>
      </xdr:blipFill>
      <xdr:spPr bwMode="auto">
        <a:xfrm>
          <a:off x="504825" y="12620625"/>
          <a:ext cx="4533900" cy="1190625"/>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561975</xdr:colOff>
      <xdr:row>57</xdr:row>
      <xdr:rowOff>9525</xdr:rowOff>
    </xdr:from>
    <xdr:to>
      <xdr:col>1</xdr:col>
      <xdr:colOff>952500</xdr:colOff>
      <xdr:row>57</xdr:row>
      <xdr:rowOff>104775</xdr:rowOff>
    </xdr:to>
    <xdr:sp macro="" textlink="">
      <xdr:nvSpPr>
        <xdr:cNvPr id="11506" name="Oval 28"/>
        <xdr:cNvSpPr>
          <a:spLocks noChangeAspect="1" noChangeArrowheads="1"/>
        </xdr:cNvSpPr>
      </xdr:nvSpPr>
      <xdr:spPr bwMode="auto">
        <a:xfrm>
          <a:off x="657225" y="13001625"/>
          <a:ext cx="390525" cy="9525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266700</xdr:colOff>
      <xdr:row>31</xdr:row>
      <xdr:rowOff>66675</xdr:rowOff>
    </xdr:from>
    <xdr:to>
      <xdr:col>8</xdr:col>
      <xdr:colOff>962025</xdr:colOff>
      <xdr:row>31</xdr:row>
      <xdr:rowOff>85725</xdr:rowOff>
    </xdr:to>
    <xdr:sp macro="" textlink="">
      <xdr:nvSpPr>
        <xdr:cNvPr id="11507" name="Line 5"/>
        <xdr:cNvSpPr>
          <a:spLocks noChangeShapeType="1"/>
        </xdr:cNvSpPr>
      </xdr:nvSpPr>
      <xdr:spPr bwMode="auto">
        <a:xfrm>
          <a:off x="4343400" y="7181850"/>
          <a:ext cx="3238500" cy="1905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657225</xdr:colOff>
      <xdr:row>30</xdr:row>
      <xdr:rowOff>38100</xdr:rowOff>
    </xdr:from>
    <xdr:to>
      <xdr:col>6</xdr:col>
      <xdr:colOff>266700</xdr:colOff>
      <xdr:row>31</xdr:row>
      <xdr:rowOff>85725</xdr:rowOff>
    </xdr:to>
    <xdr:sp macro="" textlink="">
      <xdr:nvSpPr>
        <xdr:cNvPr id="11508" name="Oval 28"/>
        <xdr:cNvSpPr>
          <a:spLocks noChangeAspect="1" noChangeArrowheads="1"/>
        </xdr:cNvSpPr>
      </xdr:nvSpPr>
      <xdr:spPr bwMode="auto">
        <a:xfrm>
          <a:off x="3362325" y="6924675"/>
          <a:ext cx="981075" cy="276225"/>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200025</xdr:colOff>
      <xdr:row>27</xdr:row>
      <xdr:rowOff>114300</xdr:rowOff>
    </xdr:from>
    <xdr:to>
      <xdr:col>9</xdr:col>
      <xdr:colOff>1495425</xdr:colOff>
      <xdr:row>28</xdr:row>
      <xdr:rowOff>66675</xdr:rowOff>
    </xdr:to>
    <xdr:sp macro="" textlink="">
      <xdr:nvSpPr>
        <xdr:cNvPr id="11509" name="Oval 28"/>
        <xdr:cNvSpPr>
          <a:spLocks noChangeAspect="1" noChangeArrowheads="1"/>
        </xdr:cNvSpPr>
      </xdr:nvSpPr>
      <xdr:spPr bwMode="auto">
        <a:xfrm>
          <a:off x="7877175" y="6315075"/>
          <a:ext cx="1295400" cy="180975"/>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85725</xdr:colOff>
      <xdr:row>42</xdr:row>
      <xdr:rowOff>9525</xdr:rowOff>
    </xdr:from>
    <xdr:to>
      <xdr:col>2</xdr:col>
      <xdr:colOff>361950</xdr:colOff>
      <xdr:row>42</xdr:row>
      <xdr:rowOff>19050</xdr:rowOff>
    </xdr:to>
    <xdr:sp macro="" textlink="">
      <xdr:nvSpPr>
        <xdr:cNvPr id="11510" name="Line 5"/>
        <xdr:cNvSpPr>
          <a:spLocks noChangeShapeType="1"/>
        </xdr:cNvSpPr>
      </xdr:nvSpPr>
      <xdr:spPr bwMode="auto">
        <a:xfrm>
          <a:off x="1419225" y="9639300"/>
          <a:ext cx="276225" cy="9525"/>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666750</xdr:colOff>
      <xdr:row>42</xdr:row>
      <xdr:rowOff>19050</xdr:rowOff>
    </xdr:from>
    <xdr:to>
      <xdr:col>4</xdr:col>
      <xdr:colOff>304800</xdr:colOff>
      <xdr:row>42</xdr:row>
      <xdr:rowOff>19050</xdr:rowOff>
    </xdr:to>
    <xdr:sp macro="" textlink="">
      <xdr:nvSpPr>
        <xdr:cNvPr id="11511" name="Line 5"/>
        <xdr:cNvSpPr>
          <a:spLocks noChangeShapeType="1"/>
        </xdr:cNvSpPr>
      </xdr:nvSpPr>
      <xdr:spPr bwMode="auto">
        <a:xfrm>
          <a:off x="2686050" y="9648825"/>
          <a:ext cx="323850"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161925</xdr:colOff>
      <xdr:row>41</xdr:row>
      <xdr:rowOff>209550</xdr:rowOff>
    </xdr:from>
    <xdr:to>
      <xdr:col>6</xdr:col>
      <xdr:colOff>476250</xdr:colOff>
      <xdr:row>41</xdr:row>
      <xdr:rowOff>219075</xdr:rowOff>
    </xdr:to>
    <xdr:sp macro="" textlink="">
      <xdr:nvSpPr>
        <xdr:cNvPr id="11512" name="Line 5"/>
        <xdr:cNvSpPr>
          <a:spLocks noChangeShapeType="1"/>
        </xdr:cNvSpPr>
      </xdr:nvSpPr>
      <xdr:spPr bwMode="auto">
        <a:xfrm flipV="1">
          <a:off x="4238625" y="9610725"/>
          <a:ext cx="314325" cy="9525"/>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809625</xdr:colOff>
      <xdr:row>41</xdr:row>
      <xdr:rowOff>228600</xdr:rowOff>
    </xdr:from>
    <xdr:to>
      <xdr:col>9</xdr:col>
      <xdr:colOff>1190625</xdr:colOff>
      <xdr:row>42</xdr:row>
      <xdr:rowOff>9525</xdr:rowOff>
    </xdr:to>
    <xdr:sp macro="" textlink="">
      <xdr:nvSpPr>
        <xdr:cNvPr id="11513" name="Line 5"/>
        <xdr:cNvSpPr>
          <a:spLocks noChangeShapeType="1"/>
        </xdr:cNvSpPr>
      </xdr:nvSpPr>
      <xdr:spPr bwMode="auto">
        <a:xfrm>
          <a:off x="8486775" y="9629775"/>
          <a:ext cx="381000" cy="9525"/>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9525</xdr:colOff>
      <xdr:row>55</xdr:row>
      <xdr:rowOff>123825</xdr:rowOff>
    </xdr:from>
    <xdr:to>
      <xdr:col>1</xdr:col>
      <xdr:colOff>409575</xdr:colOff>
      <xdr:row>55</xdr:row>
      <xdr:rowOff>123825</xdr:rowOff>
    </xdr:to>
    <xdr:sp macro="" textlink="">
      <xdr:nvSpPr>
        <xdr:cNvPr id="11514" name="Line 5"/>
        <xdr:cNvSpPr>
          <a:spLocks noChangeShapeType="1"/>
        </xdr:cNvSpPr>
      </xdr:nvSpPr>
      <xdr:spPr bwMode="auto">
        <a:xfrm>
          <a:off x="104775" y="12677775"/>
          <a:ext cx="400050"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276225</xdr:colOff>
      <xdr:row>20</xdr:row>
      <xdr:rowOff>142875</xdr:rowOff>
    </xdr:from>
    <xdr:to>
      <xdr:col>22</xdr:col>
      <xdr:colOff>190500</xdr:colOff>
      <xdr:row>24</xdr:row>
      <xdr:rowOff>9525</xdr:rowOff>
    </xdr:to>
    <xdr:grpSp>
      <xdr:nvGrpSpPr>
        <xdr:cNvPr id="10567" name="グループ化 6"/>
        <xdr:cNvGrpSpPr>
          <a:grpSpLocks/>
        </xdr:cNvGrpSpPr>
      </xdr:nvGrpSpPr>
      <xdr:grpSpPr bwMode="auto">
        <a:xfrm>
          <a:off x="8451723" y="3274695"/>
          <a:ext cx="2166747" cy="588264"/>
          <a:chOff x="1333499" y="3668927"/>
          <a:chExt cx="1175422" cy="1010227"/>
        </a:xfrm>
      </xdr:grpSpPr>
      <xdr:sp macro="" textlink="">
        <xdr:nvSpPr>
          <xdr:cNvPr id="3" name="左矢印吹き出し 2"/>
          <xdr:cNvSpPr/>
        </xdr:nvSpPr>
        <xdr:spPr>
          <a:xfrm>
            <a:off x="1333499" y="3668927"/>
            <a:ext cx="1175422" cy="1010227"/>
          </a:xfrm>
          <a:prstGeom prst="leftArrowCallout">
            <a:avLst>
              <a:gd name="adj1" fmla="val 13333"/>
              <a:gd name="adj2" fmla="val 16667"/>
              <a:gd name="adj3" fmla="val 16667"/>
              <a:gd name="adj4" fmla="val 8695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テキスト ボックス 3"/>
          <xdr:cNvSpPr txBox="1"/>
        </xdr:nvSpPr>
        <xdr:spPr>
          <a:xfrm>
            <a:off x="1523851" y="3713496"/>
            <a:ext cx="923206" cy="891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pPr>
              <a:lnSpc>
                <a:spcPts val="1200"/>
              </a:lnSpc>
            </a:pPr>
            <a:r>
              <a:rPr kumimoji="1" lang="ja-JP" altLang="en-US" sz="1100">
                <a:latin typeface="ＭＳ Ｐ明朝" pitchFamily="18" charset="-128"/>
                <a:ea typeface="ＭＳ Ｐ明朝" pitchFamily="18" charset="-128"/>
              </a:rPr>
              <a:t>主将の競技者番号の上に○を選択する。</a:t>
            </a:r>
            <a:endParaRPr kumimoji="1" lang="en-US" altLang="ja-JP" sz="1100">
              <a:latin typeface="ＭＳ Ｐ明朝" pitchFamily="18" charset="-128"/>
              <a:ea typeface="ＭＳ Ｐ明朝" pitchFamily="18" charset="-128"/>
            </a:endParaRPr>
          </a:p>
        </xdr:txBody>
      </xdr:sp>
    </xdr:grpSp>
    <xdr:clientData/>
  </xdr:twoCellAnchor>
  <xdr:twoCellAnchor>
    <xdr:from>
      <xdr:col>28</xdr:col>
      <xdr:colOff>47625</xdr:colOff>
      <xdr:row>34</xdr:row>
      <xdr:rowOff>95250</xdr:rowOff>
    </xdr:from>
    <xdr:to>
      <xdr:col>35</xdr:col>
      <xdr:colOff>104775</xdr:colOff>
      <xdr:row>40</xdr:row>
      <xdr:rowOff>142875</xdr:rowOff>
    </xdr:to>
    <xdr:grpSp>
      <xdr:nvGrpSpPr>
        <xdr:cNvPr id="10568" name="グループ化 6"/>
        <xdr:cNvGrpSpPr>
          <a:grpSpLocks/>
        </xdr:cNvGrpSpPr>
      </xdr:nvGrpSpPr>
      <xdr:grpSpPr bwMode="auto">
        <a:xfrm rot="10800000">
          <a:off x="12260961" y="5712333"/>
          <a:ext cx="2796921" cy="1105662"/>
          <a:chOff x="1333499" y="3250408"/>
          <a:chExt cx="1286502" cy="1214437"/>
        </a:xfrm>
      </xdr:grpSpPr>
      <xdr:sp macro="" textlink="">
        <xdr:nvSpPr>
          <xdr:cNvPr id="6" name="左矢印吹き出し 5"/>
          <xdr:cNvSpPr/>
        </xdr:nvSpPr>
        <xdr:spPr>
          <a:xfrm>
            <a:off x="1333499" y="3250408"/>
            <a:ext cx="1286502" cy="1214437"/>
          </a:xfrm>
          <a:prstGeom prst="leftArrowCallout">
            <a:avLst>
              <a:gd name="adj1" fmla="val 8333"/>
              <a:gd name="adj2" fmla="val 16667"/>
              <a:gd name="adj3" fmla="val 17500"/>
              <a:gd name="adj4" fmla="val 851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7" name="テキスト ボックス 6"/>
          <xdr:cNvSpPr txBox="1"/>
        </xdr:nvSpPr>
        <xdr:spPr>
          <a:xfrm rot="10800000">
            <a:off x="1555585" y="3345286"/>
            <a:ext cx="984033" cy="10246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pPr>
              <a:lnSpc>
                <a:spcPts val="1100"/>
              </a:lnSpc>
            </a:pPr>
            <a:r>
              <a:rPr kumimoji="1" lang="ja-JP" altLang="en-US" sz="1100"/>
              <a:t>左上部の内容とが反映。　変更ある場合のみ再入力する。</a:t>
            </a:r>
            <a:endParaRPr kumimoji="1" lang="en-US" altLang="ja-JP" sz="1100">
              <a:latin typeface="ＭＳ Ｐ明朝" pitchFamily="18" charset="-128"/>
              <a:ea typeface="ＭＳ Ｐ明朝" pitchFamily="18" charset="-128"/>
            </a:endParaRPr>
          </a:p>
        </xdr:txBody>
      </xdr:sp>
    </xdr:grpSp>
    <xdr:clientData/>
  </xdr:twoCellAnchor>
  <xdr:twoCellAnchor>
    <xdr:from>
      <xdr:col>27</xdr:col>
      <xdr:colOff>28714</xdr:colOff>
      <xdr:row>20</xdr:row>
      <xdr:rowOff>72134</xdr:rowOff>
    </xdr:from>
    <xdr:to>
      <xdr:col>35</xdr:col>
      <xdr:colOff>104340</xdr:colOff>
      <xdr:row>32</xdr:row>
      <xdr:rowOff>107855</xdr:rowOff>
    </xdr:to>
    <xdr:sp macro="" textlink="">
      <xdr:nvSpPr>
        <xdr:cNvPr id="8" name="左矢印吹き出し 7"/>
        <xdr:cNvSpPr/>
      </xdr:nvSpPr>
      <xdr:spPr bwMode="auto">
        <a:xfrm rot="10800000">
          <a:off x="13150802" y="3456310"/>
          <a:ext cx="3213273" cy="2388957"/>
        </a:xfrm>
        <a:prstGeom prst="leftArrowCallout">
          <a:avLst>
            <a:gd name="adj1" fmla="val 17708"/>
            <a:gd name="adj2" fmla="val 11269"/>
            <a:gd name="adj3" fmla="val 10633"/>
            <a:gd name="adj4" fmla="val 8989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LocksWithSheet="0"/>
  </xdr:twoCellAnchor>
  <xdr:twoCellAnchor>
    <xdr:from>
      <xdr:col>28</xdr:col>
      <xdr:colOff>238125</xdr:colOff>
      <xdr:row>20</xdr:row>
      <xdr:rowOff>119064</xdr:rowOff>
    </xdr:from>
    <xdr:to>
      <xdr:col>34</xdr:col>
      <xdr:colOff>523875</xdr:colOff>
      <xdr:row>22</xdr:row>
      <xdr:rowOff>83345</xdr:rowOff>
    </xdr:to>
    <xdr:sp macro="" textlink="">
      <xdr:nvSpPr>
        <xdr:cNvPr id="9" name="テキスト ボックス 8"/>
        <xdr:cNvSpPr txBox="1"/>
      </xdr:nvSpPr>
      <xdr:spPr bwMode="auto">
        <a:xfrm>
          <a:off x="13573125" y="3512345"/>
          <a:ext cx="2274094" cy="3452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r>
            <a:rPr kumimoji="1" lang="ja-JP" altLang="en-US" sz="1100"/>
            <a:t>　校章画像を挿入する。</a:t>
          </a:r>
          <a:endParaRPr kumimoji="1" lang="en-US" altLang="ja-JP" sz="1100">
            <a:latin typeface="ＭＳ Ｐ明朝" pitchFamily="18" charset="-128"/>
            <a:ea typeface="ＭＳ Ｐ明朝" pitchFamily="18" charset="-128"/>
          </a:endParaRPr>
        </a:p>
      </xdr:txBody>
    </xdr:sp>
    <xdr:clientData/>
  </xdr:twoCellAnchor>
  <xdr:twoCellAnchor>
    <xdr:from>
      <xdr:col>33</xdr:col>
      <xdr:colOff>59531</xdr:colOff>
      <xdr:row>3</xdr:row>
      <xdr:rowOff>47625</xdr:rowOff>
    </xdr:from>
    <xdr:to>
      <xdr:col>34</xdr:col>
      <xdr:colOff>952500</xdr:colOff>
      <xdr:row>8</xdr:row>
      <xdr:rowOff>35719</xdr:rowOff>
    </xdr:to>
    <xdr:sp macro="" textlink="">
      <xdr:nvSpPr>
        <xdr:cNvPr id="10" name="テキスト ボックス 9"/>
        <xdr:cNvSpPr txBox="1"/>
      </xdr:nvSpPr>
      <xdr:spPr>
        <a:xfrm>
          <a:off x="12403931" y="561975"/>
          <a:ext cx="1312069" cy="845344"/>
        </a:xfrm>
        <a:prstGeom prst="rect">
          <a:avLst/>
        </a:prstGeom>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a:lnSpc>
              <a:spcPts val="1300"/>
            </a:lnSpc>
          </a:pPr>
          <a:r>
            <a:rPr kumimoji="1" lang="ja-JP" altLang="en-US" sz="1100"/>
            <a:t>　　　　　　で塗りつぶされたセルは自動で反映します。（入力不可）</a:t>
          </a:r>
        </a:p>
      </xdr:txBody>
    </xdr:sp>
    <xdr:clientData/>
  </xdr:twoCellAnchor>
  <xdr:twoCellAnchor>
    <xdr:from>
      <xdr:col>33</xdr:col>
      <xdr:colOff>130969</xdr:colOff>
      <xdr:row>4</xdr:row>
      <xdr:rowOff>23814</xdr:rowOff>
    </xdr:from>
    <xdr:to>
      <xdr:col>33</xdr:col>
      <xdr:colOff>631031</xdr:colOff>
      <xdr:row>5</xdr:row>
      <xdr:rowOff>1</xdr:rowOff>
    </xdr:to>
    <xdr:sp macro="" textlink="">
      <xdr:nvSpPr>
        <xdr:cNvPr id="11" name="正方形/長方形 10"/>
        <xdr:cNvSpPr/>
      </xdr:nvSpPr>
      <xdr:spPr>
        <a:xfrm>
          <a:off x="12475369" y="709614"/>
          <a:ext cx="500062" cy="147637"/>
        </a:xfrm>
        <a:prstGeom prst="rect">
          <a:avLst/>
        </a:prstGeom>
        <a:solidFill>
          <a:srgbClr val="00FFFF"/>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209550</xdr:colOff>
      <xdr:row>29</xdr:row>
      <xdr:rowOff>47625</xdr:rowOff>
    </xdr:from>
    <xdr:to>
      <xdr:col>48</xdr:col>
      <xdr:colOff>523875</xdr:colOff>
      <xdr:row>36</xdr:row>
      <xdr:rowOff>161925</xdr:rowOff>
    </xdr:to>
    <xdr:grpSp>
      <xdr:nvGrpSpPr>
        <xdr:cNvPr id="10573" name="グループ化 3"/>
        <xdr:cNvGrpSpPr>
          <a:grpSpLocks/>
        </xdr:cNvGrpSpPr>
      </xdr:nvGrpSpPr>
      <xdr:grpSpPr bwMode="auto">
        <a:xfrm>
          <a:off x="15269718" y="4803267"/>
          <a:ext cx="3385566" cy="1322832"/>
          <a:chOff x="7925664" y="4951677"/>
          <a:chExt cx="2135116" cy="1430071"/>
        </a:xfrm>
      </xdr:grpSpPr>
      <xdr:sp macro="" textlink="">
        <xdr:nvSpPr>
          <xdr:cNvPr id="13" name="左矢印吹き出し 12"/>
          <xdr:cNvSpPr/>
        </xdr:nvSpPr>
        <xdr:spPr bwMode="auto">
          <a:xfrm rot="10800000">
            <a:off x="7925664" y="4951677"/>
            <a:ext cx="2135116" cy="1430071"/>
          </a:xfrm>
          <a:prstGeom prst="leftArrowCallout">
            <a:avLst>
              <a:gd name="adj1" fmla="val 17708"/>
              <a:gd name="adj2" fmla="val 26042"/>
              <a:gd name="adj3" fmla="val 19042"/>
              <a:gd name="adj4" fmla="val 75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4" name="テキスト ボックス 13"/>
          <xdr:cNvSpPr txBox="1"/>
        </xdr:nvSpPr>
        <xdr:spPr bwMode="auto">
          <a:xfrm>
            <a:off x="7947790" y="5026452"/>
            <a:ext cx="1532195" cy="12057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r>
              <a:rPr kumimoji="1" lang="ja-JP" altLang="en-US" sz="1100"/>
              <a:t>　開会式時にチーム紹介として使用します。放送用に表現を多少変更することがあります。（プログラムにはこのまま記載します。）文字数は</a:t>
            </a:r>
            <a:r>
              <a:rPr kumimoji="1" lang="ja-JP" altLang="en-US" sz="1100" b="1">
                <a:solidFill>
                  <a:srgbClr val="002060"/>
                </a:solidFill>
              </a:rPr>
              <a:t>３０～１００字以内</a:t>
            </a:r>
            <a:r>
              <a:rPr kumimoji="1" lang="ja-JP" altLang="en-US" sz="1100"/>
              <a:t>でお願いします。</a:t>
            </a:r>
            <a:endParaRPr kumimoji="1" lang="en-US" altLang="ja-JP" sz="1100"/>
          </a:p>
          <a:p>
            <a:pPr>
              <a:lnSpc>
                <a:spcPts val="1100"/>
              </a:lnSpc>
            </a:pPr>
            <a:endParaRPr kumimoji="1" lang="en-US" altLang="ja-JP" sz="1100">
              <a:latin typeface="ＭＳ Ｐ明朝" pitchFamily="18" charset="-128"/>
              <a:ea typeface="ＭＳ Ｐ明朝" pitchFamily="18" charset="-128"/>
            </a:endParaRPr>
          </a:p>
        </xdr:txBody>
      </xdr:sp>
    </xdr:grpSp>
    <xdr:clientData/>
  </xdr:twoCellAnchor>
  <xdr:twoCellAnchor editAs="oneCell">
    <xdr:from>
      <xdr:col>30</xdr:col>
      <xdr:colOff>200025</xdr:colOff>
      <xdr:row>22</xdr:row>
      <xdr:rowOff>142875</xdr:rowOff>
    </xdr:from>
    <xdr:to>
      <xdr:col>34</xdr:col>
      <xdr:colOff>295275</xdr:colOff>
      <xdr:row>29</xdr:row>
      <xdr:rowOff>47625</xdr:rowOff>
    </xdr:to>
    <xdr:pic>
      <xdr:nvPicPr>
        <xdr:cNvPr id="1057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96975" y="3971925"/>
          <a:ext cx="1666875"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33</xdr:col>
      <xdr:colOff>511969</xdr:colOff>
      <xdr:row>24</xdr:row>
      <xdr:rowOff>23813</xdr:rowOff>
    </xdr:from>
    <xdr:to>
      <xdr:col>34</xdr:col>
      <xdr:colOff>285750</xdr:colOff>
      <xdr:row>25</xdr:row>
      <xdr:rowOff>71438</xdr:rowOff>
    </xdr:to>
    <xdr:sp macro="" textlink="">
      <xdr:nvSpPr>
        <xdr:cNvPr id="16" name="円/楕円 15"/>
        <xdr:cNvSpPr/>
      </xdr:nvSpPr>
      <xdr:spPr>
        <a:xfrm>
          <a:off x="12856369" y="4281488"/>
          <a:ext cx="459581" cy="26670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33</xdr:col>
      <xdr:colOff>642938</xdr:colOff>
      <xdr:row>26</xdr:row>
      <xdr:rowOff>166687</xdr:rowOff>
    </xdr:from>
    <xdr:to>
      <xdr:col>34</xdr:col>
      <xdr:colOff>416719</xdr:colOff>
      <xdr:row>28</xdr:row>
      <xdr:rowOff>47625</xdr:rowOff>
    </xdr:to>
    <xdr:sp macro="" textlink="">
      <xdr:nvSpPr>
        <xdr:cNvPr id="17" name="円/楕円 16"/>
        <xdr:cNvSpPr/>
      </xdr:nvSpPr>
      <xdr:spPr>
        <a:xfrm>
          <a:off x="12987338" y="4814887"/>
          <a:ext cx="459581" cy="271463"/>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32</xdr:col>
      <xdr:colOff>369093</xdr:colOff>
      <xdr:row>22</xdr:row>
      <xdr:rowOff>11904</xdr:rowOff>
    </xdr:from>
    <xdr:to>
      <xdr:col>34</xdr:col>
      <xdr:colOff>619125</xdr:colOff>
      <xdr:row>23</xdr:row>
      <xdr:rowOff>142872</xdr:rowOff>
    </xdr:to>
    <xdr:sp macro="" textlink="">
      <xdr:nvSpPr>
        <xdr:cNvPr id="18" name="テキスト ボックス 17"/>
        <xdr:cNvSpPr txBox="1"/>
      </xdr:nvSpPr>
      <xdr:spPr bwMode="auto">
        <a:xfrm>
          <a:off x="14537531" y="3786185"/>
          <a:ext cx="1404938" cy="3452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r>
            <a:rPr kumimoji="1" lang="ja-JP" altLang="en-US" sz="1100"/>
            <a:t>　①挿入ボタン選択</a:t>
          </a:r>
          <a:endParaRPr kumimoji="1" lang="en-US" altLang="ja-JP" sz="1100">
            <a:latin typeface="ＭＳ Ｐ明朝" pitchFamily="18" charset="-128"/>
            <a:ea typeface="ＭＳ Ｐ明朝" pitchFamily="18" charset="-128"/>
          </a:endParaRPr>
        </a:p>
      </xdr:txBody>
    </xdr:sp>
    <xdr:clientData/>
  </xdr:twoCellAnchor>
  <xdr:twoCellAnchor>
    <xdr:from>
      <xdr:col>30</xdr:col>
      <xdr:colOff>47624</xdr:colOff>
      <xdr:row>28</xdr:row>
      <xdr:rowOff>107155</xdr:rowOff>
    </xdr:from>
    <xdr:to>
      <xdr:col>34</xdr:col>
      <xdr:colOff>511968</xdr:colOff>
      <xdr:row>30</xdr:row>
      <xdr:rowOff>71436</xdr:rowOff>
    </xdr:to>
    <xdr:sp macro="" textlink="">
      <xdr:nvSpPr>
        <xdr:cNvPr id="19" name="テキスト ボックス 18"/>
        <xdr:cNvSpPr txBox="1"/>
      </xdr:nvSpPr>
      <xdr:spPr bwMode="auto">
        <a:xfrm>
          <a:off x="13799343" y="5024436"/>
          <a:ext cx="2035969" cy="3452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r>
            <a:rPr kumimoji="1" lang="ja-JP" altLang="en-US" sz="1100"/>
            <a:t>　②図ボタンで画像を選択</a:t>
          </a:r>
          <a:endParaRPr kumimoji="1" lang="en-US" altLang="ja-JP" sz="1100">
            <a:latin typeface="ＭＳ Ｐ明朝" pitchFamily="18" charset="-128"/>
            <a:ea typeface="ＭＳ Ｐ明朝" pitchFamily="18" charset="-128"/>
          </a:endParaRPr>
        </a:p>
      </xdr:txBody>
    </xdr:sp>
    <xdr:clientData/>
  </xdr:twoCellAnchor>
  <xdr:twoCellAnchor>
    <xdr:from>
      <xdr:col>30</xdr:col>
      <xdr:colOff>71434</xdr:colOff>
      <xdr:row>30</xdr:row>
      <xdr:rowOff>71434</xdr:rowOff>
    </xdr:from>
    <xdr:to>
      <xdr:col>34</xdr:col>
      <xdr:colOff>416719</xdr:colOff>
      <xdr:row>32</xdr:row>
      <xdr:rowOff>35715</xdr:rowOff>
    </xdr:to>
    <xdr:sp macro="" textlink="">
      <xdr:nvSpPr>
        <xdr:cNvPr id="20" name="テキスト ボックス 19"/>
        <xdr:cNvSpPr txBox="1"/>
      </xdr:nvSpPr>
      <xdr:spPr bwMode="auto">
        <a:xfrm>
          <a:off x="10358434" y="5500684"/>
          <a:ext cx="3088485" cy="3548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r>
            <a:rPr kumimoji="1" lang="ja-JP" altLang="en-US" sz="1100"/>
            <a:t>　③サイズを枠内におさめる</a:t>
          </a:r>
          <a:endParaRPr kumimoji="1" lang="en-US" altLang="ja-JP" sz="1100">
            <a:latin typeface="ＭＳ Ｐ明朝" pitchFamily="18" charset="-128"/>
            <a:ea typeface="ＭＳ Ｐ明朝" pitchFamily="18" charset="-128"/>
          </a:endParaRPr>
        </a:p>
      </xdr:txBody>
    </xdr:sp>
    <xdr:clientData/>
  </xdr:twoCellAnchor>
  <xdr:twoCellAnchor>
    <xdr:from>
      <xdr:col>16</xdr:col>
      <xdr:colOff>9525</xdr:colOff>
      <xdr:row>12</xdr:row>
      <xdr:rowOff>219075</xdr:rowOff>
    </xdr:from>
    <xdr:to>
      <xdr:col>46</xdr:col>
      <xdr:colOff>390525</xdr:colOff>
      <xdr:row>16</xdr:row>
      <xdr:rowOff>19050</xdr:rowOff>
    </xdr:to>
    <xdr:grpSp>
      <xdr:nvGrpSpPr>
        <xdr:cNvPr id="10580" name="グループ化 20"/>
        <xdr:cNvGrpSpPr>
          <a:grpSpLocks/>
        </xdr:cNvGrpSpPr>
      </xdr:nvGrpSpPr>
      <xdr:grpSpPr bwMode="auto">
        <a:xfrm>
          <a:off x="8513064" y="2009775"/>
          <a:ext cx="9275445" cy="479679"/>
          <a:chOff x="309562" y="2940843"/>
          <a:chExt cx="3376297" cy="488156"/>
        </a:xfrm>
      </xdr:grpSpPr>
      <xdr:sp macro="" textlink="">
        <xdr:nvSpPr>
          <xdr:cNvPr id="25" name="左矢印吹き出し 24"/>
          <xdr:cNvSpPr/>
        </xdr:nvSpPr>
        <xdr:spPr>
          <a:xfrm>
            <a:off x="309562" y="2940843"/>
            <a:ext cx="3376297" cy="488156"/>
          </a:xfrm>
          <a:prstGeom prst="leftArrowCallout">
            <a:avLst>
              <a:gd name="adj1" fmla="val 25000"/>
              <a:gd name="adj2" fmla="val 25000"/>
              <a:gd name="adj3" fmla="val 25000"/>
              <a:gd name="adj4" fmla="val 9698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6" name="テキスト ボックス 25"/>
          <xdr:cNvSpPr txBox="1"/>
        </xdr:nvSpPr>
        <xdr:spPr>
          <a:xfrm>
            <a:off x="443719" y="3013162"/>
            <a:ext cx="3226168" cy="33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原則</a:t>
            </a:r>
            <a:r>
              <a:rPr lang="ja-JP" altLang="en-US" sz="1100">
                <a:solidFill>
                  <a:schemeClr val="dk1"/>
                </a:solidFill>
                <a:effectLst/>
                <a:latin typeface="+mn-lt"/>
                <a:ea typeface="+mn-ea"/>
                <a:cs typeface="+mn-cs"/>
              </a:rPr>
              <a:t>、</a:t>
            </a:r>
            <a:r>
              <a:rPr lang="ja-JP" altLang="ja-JP" sz="1100" b="1">
                <a:solidFill>
                  <a:schemeClr val="accent2">
                    <a:lumMod val="50000"/>
                  </a:schemeClr>
                </a:solidFill>
                <a:effectLst/>
                <a:latin typeface="+mn-lt"/>
                <a:ea typeface="+mn-ea"/>
                <a:cs typeface="+mn-cs"/>
              </a:rPr>
              <a:t>競技者番号</a:t>
            </a:r>
            <a:r>
              <a:rPr lang="ja-JP" altLang="ja-JP" sz="1100">
                <a:solidFill>
                  <a:schemeClr val="dk1"/>
                </a:solidFill>
                <a:effectLst/>
                <a:latin typeface="+mn-lt"/>
                <a:ea typeface="+mn-ea"/>
                <a:cs typeface="+mn-cs"/>
              </a:rPr>
              <a:t>と</a:t>
            </a:r>
            <a:r>
              <a:rPr lang="ja-JP" altLang="ja-JP" sz="1100" b="1">
                <a:solidFill>
                  <a:schemeClr val="accent2">
                    <a:lumMod val="50000"/>
                  </a:schemeClr>
                </a:solidFill>
                <a:effectLst/>
                <a:latin typeface="+mn-lt"/>
                <a:ea typeface="+mn-ea"/>
                <a:cs typeface="+mn-cs"/>
              </a:rPr>
              <a:t>背番号</a:t>
            </a:r>
            <a:r>
              <a:rPr lang="ja-JP" altLang="ja-JP" sz="1100">
                <a:solidFill>
                  <a:schemeClr val="dk1"/>
                </a:solidFill>
                <a:effectLst/>
                <a:latin typeface="+mn-lt"/>
                <a:ea typeface="+mn-ea"/>
                <a:cs typeface="+mn-cs"/>
              </a:rPr>
              <a:t>は同一とする</a:t>
            </a:r>
            <a:r>
              <a:rPr kumimoji="1" lang="ja-JP" altLang="en-US" sz="1100">
                <a:solidFill>
                  <a:schemeClr val="dk1"/>
                </a:solidFill>
                <a:effectLst/>
                <a:latin typeface="+mn-lt"/>
                <a:ea typeface="+mn-ea"/>
                <a:cs typeface="+mn-cs"/>
              </a:rPr>
              <a:t>。できる限り代表者会議終了後に行うメンバー変更がないように、今回登録してください。</a:t>
            </a:r>
            <a:endParaRPr lang="en-US" altLang="ja-JP" sz="1100">
              <a:solidFill>
                <a:schemeClr val="dk1"/>
              </a:solidFill>
              <a:effectLst/>
              <a:latin typeface="+mn-lt"/>
              <a:ea typeface="+mn-ea"/>
              <a:cs typeface="+mn-cs"/>
            </a:endParaRPr>
          </a:p>
        </xdr:txBody>
      </xdr:sp>
    </xdr:grpSp>
    <xdr:clientData/>
  </xdr:twoCellAnchor>
  <xdr:twoCellAnchor>
    <xdr:from>
      <xdr:col>0</xdr:col>
      <xdr:colOff>190500</xdr:colOff>
      <xdr:row>0</xdr:row>
      <xdr:rowOff>133350</xdr:rowOff>
    </xdr:from>
    <xdr:to>
      <xdr:col>14</xdr:col>
      <xdr:colOff>400050</xdr:colOff>
      <xdr:row>40</xdr:row>
      <xdr:rowOff>114300</xdr:rowOff>
    </xdr:to>
    <xdr:grpSp>
      <xdr:nvGrpSpPr>
        <xdr:cNvPr id="10581" name="グループ化 30"/>
        <xdr:cNvGrpSpPr>
          <a:grpSpLocks/>
        </xdr:cNvGrpSpPr>
      </xdr:nvGrpSpPr>
      <xdr:grpSpPr bwMode="auto">
        <a:xfrm>
          <a:off x="175260" y="120396"/>
          <a:ext cx="7760208" cy="6671691"/>
          <a:chOff x="12894469" y="678655"/>
          <a:chExt cx="7905750" cy="6397243"/>
        </a:xfrm>
      </xdr:grpSpPr>
      <xdr:sp macro="" textlink="">
        <xdr:nvSpPr>
          <xdr:cNvPr id="28" name="テキスト ボックス 27"/>
          <xdr:cNvSpPr txBox="1"/>
        </xdr:nvSpPr>
        <xdr:spPr bwMode="auto">
          <a:xfrm>
            <a:off x="12894469" y="678655"/>
            <a:ext cx="7905750" cy="63972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t>①参加申込書</a:t>
            </a:r>
            <a:r>
              <a:rPr kumimoji="1" lang="en-US" altLang="ja-JP" sz="2000" b="1" u="sng"/>
              <a:t>【</a:t>
            </a:r>
            <a:r>
              <a:rPr kumimoji="1" lang="ja-JP" altLang="en-US" sz="2000" b="1" u="sng"/>
              <a:t>様式２</a:t>
            </a:r>
            <a:r>
              <a:rPr kumimoji="1" lang="en-US" altLang="ja-JP" sz="2000" b="1" u="sng"/>
              <a:t>】</a:t>
            </a:r>
            <a:r>
              <a:rPr kumimoji="1" lang="ja-JP" altLang="en-US" sz="2000" b="1" u="sng"/>
              <a:t>シートに記入後、送付用シートの左上にある</a:t>
            </a:r>
            <a:endParaRPr kumimoji="1" lang="en-US" altLang="ja-JP" sz="2000" b="1" u="sng"/>
          </a:p>
          <a:p>
            <a:r>
              <a:rPr kumimoji="1" lang="ja-JP" altLang="en-US" sz="2000" b="1" u="sng">
                <a:solidFill>
                  <a:srgbClr val="FF0000"/>
                </a:solidFill>
              </a:rPr>
              <a:t>「提出用ファイル書き出し」ボタンを押して</a:t>
            </a:r>
            <a:r>
              <a:rPr kumimoji="1" lang="ja-JP" altLang="en-US" sz="2000" b="1" u="sng"/>
              <a:t>ください</a:t>
            </a:r>
            <a:endParaRPr kumimoji="1" lang="en-US" altLang="ja-JP" sz="2000" b="1" u="sng"/>
          </a:p>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2000"/>
              <a:t>　　</a:t>
            </a:r>
            <a:endParaRPr kumimoji="1" lang="en-US" altLang="ja-JP" sz="2000"/>
          </a:p>
          <a:p>
            <a:pPr marL="0" marR="0" indent="0" defTabSz="914400" rtl="0" eaLnBrk="1" fontAlgn="auto" latinLnBrk="0" hangingPunct="1">
              <a:lnSpc>
                <a:spcPct val="100000"/>
              </a:lnSpc>
              <a:spcBef>
                <a:spcPts val="0"/>
              </a:spcBef>
              <a:spcAft>
                <a:spcPts val="0"/>
              </a:spcAft>
              <a:buClrTx/>
              <a:buSzTx/>
              <a:buFontTx/>
              <a:buNone/>
              <a:tabLst/>
              <a:defRPr/>
            </a:pPr>
            <a:endParaRPr kumimoji="1" lang="en-US" altLang="ja-JP" sz="2000">
              <a:solidFill>
                <a:sysClr val="windowText" lastClr="000000"/>
              </a:solidFill>
            </a:endParaRPr>
          </a:p>
          <a:p>
            <a:pPr marL="0" marR="0" indent="0" defTabSz="914400" rtl="0" eaLnBrk="1" fontAlgn="auto" latinLnBrk="0" hangingPunct="1">
              <a:lnSpc>
                <a:spcPct val="100000"/>
              </a:lnSpc>
              <a:spcBef>
                <a:spcPts val="0"/>
              </a:spcBef>
              <a:spcAft>
                <a:spcPts val="0"/>
              </a:spcAft>
              <a:buClrTx/>
              <a:buSzTx/>
              <a:buFontTx/>
              <a:buNone/>
              <a:tabLst/>
              <a:defRPr/>
            </a:pPr>
            <a:endParaRPr kumimoji="1" lang="en-US" altLang="ja-JP" sz="2000">
              <a:solidFill>
                <a:sysClr val="windowText" lastClr="000000"/>
              </a:solidFill>
            </a:endParaRPr>
          </a:p>
          <a:p>
            <a:pPr marL="0" marR="0" indent="0" defTabSz="914400" rtl="0" eaLnBrk="1" fontAlgn="auto" latinLnBrk="0" hangingPunct="1">
              <a:lnSpc>
                <a:spcPct val="100000"/>
              </a:lnSpc>
              <a:spcBef>
                <a:spcPts val="0"/>
              </a:spcBef>
              <a:spcAft>
                <a:spcPts val="0"/>
              </a:spcAft>
              <a:buClrTx/>
              <a:buSzTx/>
              <a:buFontTx/>
              <a:buNone/>
              <a:tabLst/>
              <a:defRPr/>
            </a:pPr>
            <a:endParaRPr kumimoji="1" lang="en-US" altLang="ja-JP" sz="2000">
              <a:solidFill>
                <a:sysClr val="windowText" lastClr="000000"/>
              </a:solidFill>
            </a:endParaRPr>
          </a:p>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rPr>
              <a:t>　　　　　　　　　　　　　　　　　　　　　　　　　　　　　　　　　　　　　　　　　　　　　　</a:t>
            </a:r>
            <a:endParaRPr kumimoji="1" lang="en-US" altLang="ja-JP" sz="1400">
              <a:solidFill>
                <a:sysClr val="windowText" lastClr="000000"/>
              </a:solidFill>
            </a:endParaRPr>
          </a:p>
          <a:p>
            <a:r>
              <a:rPr kumimoji="1" lang="ja-JP" altLang="en-US" sz="1400">
                <a:solidFill>
                  <a:sysClr val="windowText" lastClr="000000"/>
                </a:solidFill>
              </a:rPr>
              <a:t>　　　　　　　　　　　　　　　　　　　　　　　　　　　　　　　　</a:t>
            </a:r>
            <a:endParaRPr kumimoji="1" lang="en-US" altLang="ja-JP" sz="2000">
              <a:solidFill>
                <a:sysClr val="windowText" lastClr="000000"/>
              </a:solidFill>
            </a:endParaRPr>
          </a:p>
          <a:p>
            <a:r>
              <a:rPr kumimoji="1" lang="en-US" altLang="ja-JP" sz="2000">
                <a:solidFill>
                  <a:sysClr val="windowText" lastClr="000000"/>
                </a:solidFill>
              </a:rPr>
              <a:t>※</a:t>
            </a:r>
            <a:r>
              <a:rPr kumimoji="1" lang="ja-JP" altLang="en-US" sz="2000">
                <a:solidFill>
                  <a:sysClr val="windowText" lastClr="000000"/>
                </a:solidFill>
              </a:rPr>
              <a:t>自動作成されたデータを</a:t>
            </a:r>
            <a:r>
              <a:rPr kumimoji="0" lang="en-US" altLang="ja-JP" sz="1600" u="sng">
                <a:solidFill>
                  <a:schemeClr val="tx2"/>
                </a:solidFill>
                <a:effectLst/>
                <a:latin typeface="+mn-lt"/>
                <a:ea typeface="+mn-ea"/>
                <a:cs typeface="+mn-cs"/>
              </a:rPr>
              <a:t>volley2018@city.ise.mie.jp</a:t>
            </a:r>
            <a:r>
              <a:rPr kumimoji="1" lang="ja-JP" altLang="en-US" sz="2000">
                <a:solidFill>
                  <a:sysClr val="windowText" lastClr="000000"/>
                </a:solidFill>
              </a:rPr>
              <a:t>へ送付</a:t>
            </a:r>
            <a:r>
              <a:rPr kumimoji="1" lang="ja-JP" altLang="en-US" sz="2000">
                <a:solidFill>
                  <a:schemeClr val="tx2"/>
                </a:solidFill>
              </a:rPr>
              <a:t>（</a:t>
            </a:r>
            <a:r>
              <a:rPr kumimoji="1" lang="en-US" altLang="ja-JP" sz="2000" i="0">
                <a:solidFill>
                  <a:schemeClr val="tx2"/>
                </a:solidFill>
              </a:rPr>
              <a:t>6/29</a:t>
            </a:r>
            <a:r>
              <a:rPr kumimoji="1" lang="ja-JP" altLang="en-US" sz="2000">
                <a:solidFill>
                  <a:schemeClr val="tx2"/>
                </a:solidFill>
              </a:rPr>
              <a:t>締切）</a:t>
            </a:r>
            <a:endParaRPr kumimoji="1" lang="en-US" altLang="ja-JP" sz="2000">
              <a:solidFill>
                <a:schemeClr val="tx2"/>
              </a:solidFill>
            </a:endParaRPr>
          </a:p>
          <a:p>
            <a:pPr marL="0" marR="0" indent="0" defTabSz="914400" rtl="0" eaLnBrk="1" fontAlgn="auto" latinLnBrk="0" hangingPunct="1">
              <a:lnSpc>
                <a:spcPct val="100000"/>
              </a:lnSpc>
              <a:spcBef>
                <a:spcPts val="0"/>
              </a:spcBef>
              <a:spcAft>
                <a:spcPts val="0"/>
              </a:spcAft>
              <a:buClrTx/>
              <a:buSzTx/>
              <a:buFontTx/>
              <a:buNone/>
              <a:tabLst/>
              <a:defRPr/>
            </a:pPr>
            <a:r>
              <a:rPr lang="ja-JP" altLang="en-US" sz="1100" b="0" i="0" baseline="0">
                <a:solidFill>
                  <a:schemeClr val="dk1"/>
                </a:solidFill>
                <a:effectLst/>
                <a:latin typeface="+mn-lt"/>
                <a:ea typeface="+mn-ea"/>
                <a:cs typeface="+mn-cs"/>
              </a:rPr>
              <a:t>　　　練習会場申込書</a:t>
            </a:r>
            <a:r>
              <a:rPr lang="en-US" altLang="ja-JP" sz="1100" b="0" i="0" baseline="0">
                <a:solidFill>
                  <a:schemeClr val="dk1"/>
                </a:solidFill>
                <a:effectLst/>
                <a:latin typeface="+mn-lt"/>
                <a:ea typeface="+mn-ea"/>
                <a:cs typeface="+mn-cs"/>
              </a:rPr>
              <a:t>【</a:t>
            </a:r>
            <a:r>
              <a:rPr lang="ja-JP" altLang="en-US" sz="1100" b="0" i="0" baseline="0">
                <a:solidFill>
                  <a:schemeClr val="dk1"/>
                </a:solidFill>
                <a:effectLst/>
                <a:latin typeface="+mn-lt"/>
                <a:ea typeface="+mn-ea"/>
                <a:cs typeface="+mn-cs"/>
              </a:rPr>
              <a:t>様式</a:t>
            </a:r>
            <a:r>
              <a:rPr lang="en-US" altLang="ja-JP" sz="1100" b="0" i="0" baseline="0">
                <a:solidFill>
                  <a:schemeClr val="dk1"/>
                </a:solidFill>
                <a:effectLst/>
                <a:latin typeface="+mn-lt"/>
                <a:ea typeface="+mn-ea"/>
                <a:cs typeface="+mn-cs"/>
              </a:rPr>
              <a:t>6】</a:t>
            </a:r>
            <a:r>
              <a:rPr lang="ja-JP" altLang="ja-JP" sz="1100" b="0" i="0" baseline="0">
                <a:solidFill>
                  <a:schemeClr val="dk1"/>
                </a:solidFill>
                <a:effectLst/>
                <a:latin typeface="+mn-lt"/>
                <a:ea typeface="+mn-ea"/>
                <a:cs typeface="+mn-cs"/>
              </a:rPr>
              <a:t>、プログラム掲載用チーム写真、校章データと同時に提出してください。</a:t>
            </a:r>
            <a:endParaRPr lang="ja-JP" altLang="ja-JP" sz="2000">
              <a:effectLst/>
            </a:endParaRPr>
          </a:p>
          <a:p>
            <a:endParaRPr kumimoji="1" lang="en-US" altLang="ja-JP" sz="2000" u="none"/>
          </a:p>
          <a:p>
            <a:r>
              <a:rPr kumimoji="1" lang="ja-JP" altLang="en-US" sz="2000" b="1" u="sng"/>
              <a:t>②紙ベースでの提出が必要になります。このシートを</a:t>
            </a:r>
            <a:r>
              <a:rPr kumimoji="1" lang="ja-JP" altLang="en-US" sz="2000" b="1" u="sng">
                <a:solidFill>
                  <a:srgbClr val="FF0000"/>
                </a:solidFill>
              </a:rPr>
              <a:t>５部印刷</a:t>
            </a:r>
            <a:r>
              <a:rPr kumimoji="1" lang="ja-JP" altLang="en-US" sz="2000" b="1" u="sng"/>
              <a:t>したうえで、押印（校長印・協会長印）してください。</a:t>
            </a:r>
            <a:endParaRPr kumimoji="1" lang="en-US" altLang="ja-JP" sz="2000" b="1" u="sng"/>
          </a:p>
          <a:p>
            <a:r>
              <a:rPr kumimoji="1" lang="en-US" altLang="ja-JP" sz="2000"/>
              <a:t>【</a:t>
            </a:r>
            <a:r>
              <a:rPr kumimoji="1" lang="ja-JP" altLang="en-US" sz="2000"/>
              <a:t>内訳</a:t>
            </a:r>
            <a:r>
              <a:rPr kumimoji="1" lang="en-US" altLang="ja-JP" sz="2000"/>
              <a:t>】</a:t>
            </a:r>
            <a:r>
              <a:rPr kumimoji="1" lang="ja-JP" altLang="en-US" sz="2000"/>
              <a:t>（各１部ずつ）</a:t>
            </a:r>
            <a:endParaRPr kumimoji="1" lang="en-US" altLang="ja-JP" sz="2000"/>
          </a:p>
          <a:p>
            <a:r>
              <a:rPr kumimoji="1" lang="ja-JP" altLang="en-US" sz="2000"/>
              <a:t>１　出場校（控）</a:t>
            </a:r>
            <a:endParaRPr kumimoji="1" lang="en-US" altLang="ja-JP" sz="2000"/>
          </a:p>
          <a:p>
            <a:r>
              <a:rPr kumimoji="1" lang="ja-JP" altLang="en-US" sz="2000"/>
              <a:t>２　都道府県専門部（控）</a:t>
            </a:r>
            <a:endParaRPr kumimoji="1" lang="en-US" altLang="ja-JP" sz="2000"/>
          </a:p>
          <a:p>
            <a:r>
              <a:rPr kumimoji="1" lang="ja-JP" altLang="en-US" sz="2000" b="1">
                <a:solidFill>
                  <a:schemeClr val="tx2"/>
                </a:solidFill>
              </a:rPr>
              <a:t>３　伊勢市実行委員会（郵送）</a:t>
            </a:r>
            <a:endParaRPr kumimoji="1" lang="en-US" altLang="ja-JP" sz="2000" b="1">
              <a:solidFill>
                <a:schemeClr val="tx2"/>
              </a:solidFill>
            </a:endParaRPr>
          </a:p>
          <a:p>
            <a:r>
              <a:rPr kumimoji="1" lang="ja-JP" altLang="en-US" sz="2000" b="1">
                <a:solidFill>
                  <a:schemeClr val="tx2"/>
                </a:solidFill>
              </a:rPr>
              <a:t>４　全国高体連専門部（郵送）</a:t>
            </a:r>
            <a:endParaRPr kumimoji="1" lang="en-US" altLang="ja-JP" sz="2000" b="1">
              <a:solidFill>
                <a:schemeClr val="tx2"/>
              </a:solidFill>
            </a:endParaRPr>
          </a:p>
          <a:p>
            <a:r>
              <a:rPr kumimoji="1" lang="ja-JP" altLang="en-US" sz="2000" b="1">
                <a:solidFill>
                  <a:schemeClr val="tx2"/>
                </a:solidFill>
              </a:rPr>
              <a:t>５　日本バレーボール協会（郵送）</a:t>
            </a:r>
            <a:endParaRPr kumimoji="1" lang="en-US" altLang="ja-JP" sz="2000" b="1">
              <a:solidFill>
                <a:schemeClr val="tx2"/>
              </a:solidFill>
            </a:endParaRPr>
          </a:p>
          <a:p>
            <a:endParaRPr kumimoji="1" lang="en-US" altLang="ja-JP" sz="2000"/>
          </a:p>
          <a:p>
            <a:r>
              <a:rPr kumimoji="1" lang="ja-JP" altLang="en-US" sz="2000"/>
              <a:t>③このまま上書き保存してください</a:t>
            </a:r>
            <a:r>
              <a:rPr kumimoji="1" lang="ja-JP" altLang="en-US" sz="1600"/>
              <a:t>。</a:t>
            </a:r>
            <a:r>
              <a:rPr kumimoji="1" lang="ja-JP" altLang="en-US" sz="1600">
                <a:solidFill>
                  <a:srgbClr val="FF0000"/>
                </a:solidFill>
              </a:rPr>
              <a:t>（この参加申込書ファイルは提出しません）</a:t>
            </a:r>
            <a:endParaRPr kumimoji="1" lang="en-US" altLang="ja-JP" sz="1600">
              <a:solidFill>
                <a:srgbClr val="FF0000"/>
              </a:solidFill>
            </a:endParaRPr>
          </a:p>
          <a:p>
            <a:endParaRPr kumimoji="1" lang="en-US" altLang="ja-JP" sz="2000"/>
          </a:p>
          <a:p>
            <a:endParaRPr kumimoji="1" lang="en-US" altLang="ja-JP" sz="2000"/>
          </a:p>
          <a:p>
            <a:r>
              <a:rPr kumimoji="1" lang="ja-JP" altLang="en-US" sz="2000"/>
              <a:t>　　　　　</a:t>
            </a:r>
          </a:p>
        </xdr:txBody>
      </xdr:sp>
      <xdr:sp macro="" textlink="">
        <xdr:nvSpPr>
          <xdr:cNvPr id="10586" name="Line 10992"/>
          <xdr:cNvSpPr>
            <a:spLocks noChangeShapeType="1"/>
          </xdr:cNvSpPr>
        </xdr:nvSpPr>
        <xdr:spPr bwMode="auto">
          <a:xfrm flipV="1">
            <a:off x="16451184" y="1641811"/>
            <a:ext cx="988218" cy="11906"/>
          </a:xfrm>
          <a:prstGeom prst="line">
            <a:avLst/>
          </a:prstGeom>
          <a:noFill/>
          <a:ln w="158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15</xdr:col>
      <xdr:colOff>154781</xdr:colOff>
      <xdr:row>0</xdr:row>
      <xdr:rowOff>95250</xdr:rowOff>
    </xdr:from>
    <xdr:to>
      <xdr:col>20</xdr:col>
      <xdr:colOff>71437</xdr:colOff>
      <xdr:row>4</xdr:row>
      <xdr:rowOff>11906</xdr:rowOff>
    </xdr:to>
    <xdr:sp macro="" textlink="">
      <xdr:nvSpPr>
        <xdr:cNvPr id="2" name="テキスト ボックス 1"/>
        <xdr:cNvSpPr txBox="1"/>
      </xdr:nvSpPr>
      <xdr:spPr>
        <a:xfrm>
          <a:off x="9132094" y="95250"/>
          <a:ext cx="1643062" cy="500062"/>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2400" b="1">
              <a:solidFill>
                <a:srgbClr val="FF0000"/>
              </a:solidFill>
            </a:rPr>
            <a:t>記入例</a:t>
          </a:r>
        </a:p>
      </xdr:txBody>
    </xdr:sp>
    <xdr:clientData/>
  </xdr:twoCellAnchor>
  <xdr:twoCellAnchor editAs="oneCell">
    <xdr:from>
      <xdr:col>0</xdr:col>
      <xdr:colOff>108856</xdr:colOff>
      <xdr:row>9</xdr:row>
      <xdr:rowOff>1</xdr:rowOff>
    </xdr:from>
    <xdr:to>
      <xdr:col>5</xdr:col>
      <xdr:colOff>141252</xdr:colOff>
      <xdr:row>12</xdr:row>
      <xdr:rowOff>13607</xdr:rowOff>
    </xdr:to>
    <xdr:pic>
      <xdr:nvPicPr>
        <xdr:cNvPr id="32" name="図 3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856" y="1469572"/>
          <a:ext cx="2073467" cy="57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435429</xdr:colOff>
      <xdr:row>10</xdr:row>
      <xdr:rowOff>81643</xdr:rowOff>
    </xdr:from>
    <xdr:to>
      <xdr:col>12</xdr:col>
      <xdr:colOff>530679</xdr:colOff>
      <xdr:row>10</xdr:row>
      <xdr:rowOff>81643</xdr:rowOff>
    </xdr:to>
    <xdr:cxnSp macro="">
      <xdr:nvCxnSpPr>
        <xdr:cNvPr id="12" name="直線矢印コネクタ 11"/>
        <xdr:cNvCxnSpPr/>
      </xdr:nvCxnSpPr>
      <xdr:spPr>
        <a:xfrm>
          <a:off x="6558643" y="1714500"/>
          <a:ext cx="775607"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408215</xdr:colOff>
      <xdr:row>6</xdr:row>
      <xdr:rowOff>22429</xdr:rowOff>
    </xdr:from>
    <xdr:to>
      <xdr:col>11</xdr:col>
      <xdr:colOff>181625</xdr:colOff>
      <xdr:row>14</xdr:row>
      <xdr:rowOff>98233</xdr:rowOff>
    </xdr:to>
    <xdr:pic>
      <xdr:nvPicPr>
        <xdr:cNvPr id="5" name="図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449286" y="961322"/>
          <a:ext cx="3855553" cy="1545375"/>
        </a:xfrm>
        <a:prstGeom prst="rect">
          <a:avLst/>
        </a:prstGeom>
      </xdr:spPr>
    </xdr:pic>
    <xdr:clientData/>
  </xdr:twoCellAnchor>
  <xdr:twoCellAnchor editAs="oneCell">
    <xdr:from>
      <xdr:col>12</xdr:col>
      <xdr:colOff>585107</xdr:colOff>
      <xdr:row>7</xdr:row>
      <xdr:rowOff>13606</xdr:rowOff>
    </xdr:from>
    <xdr:to>
      <xdr:col>14</xdr:col>
      <xdr:colOff>445072</xdr:colOff>
      <xdr:row>13</xdr:row>
      <xdr:rowOff>68035</xdr:rowOff>
    </xdr:to>
    <xdr:pic>
      <xdr:nvPicPr>
        <xdr:cNvPr id="15" name="図 1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388678" y="1129392"/>
          <a:ext cx="1220680" cy="119742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228598</xdr:colOff>
      <xdr:row>23</xdr:row>
      <xdr:rowOff>66676</xdr:rowOff>
    </xdr:from>
    <xdr:to>
      <xdr:col>10</xdr:col>
      <xdr:colOff>0</xdr:colOff>
      <xdr:row>26</xdr:row>
      <xdr:rowOff>38101</xdr:rowOff>
    </xdr:to>
    <xdr:grpSp>
      <xdr:nvGrpSpPr>
        <xdr:cNvPr id="2473" name="グループ化 6"/>
        <xdr:cNvGrpSpPr>
          <a:grpSpLocks/>
        </xdr:cNvGrpSpPr>
      </xdr:nvGrpSpPr>
      <xdr:grpSpPr bwMode="auto">
        <a:xfrm rot="10800000">
          <a:off x="2525186" y="3672039"/>
          <a:ext cx="2210443" cy="448938"/>
          <a:chOff x="1333499" y="3628859"/>
          <a:chExt cx="1175422" cy="835985"/>
        </a:xfrm>
      </xdr:grpSpPr>
      <xdr:sp macro="" textlink="">
        <xdr:nvSpPr>
          <xdr:cNvPr id="9" name="左矢印吹き出し 8"/>
          <xdr:cNvSpPr/>
        </xdr:nvSpPr>
        <xdr:spPr>
          <a:xfrm>
            <a:off x="1333499" y="3628859"/>
            <a:ext cx="1175422" cy="835985"/>
          </a:xfrm>
          <a:prstGeom prst="leftArrowCallout">
            <a:avLst>
              <a:gd name="adj1" fmla="val 21063"/>
              <a:gd name="adj2" fmla="val 16667"/>
              <a:gd name="adj3" fmla="val 30230"/>
              <a:gd name="adj4" fmla="val 851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0" name="テキスト ボックス 9"/>
          <xdr:cNvSpPr txBox="1"/>
        </xdr:nvSpPr>
        <xdr:spPr>
          <a:xfrm rot="10800000">
            <a:off x="1538735" y="3789625"/>
            <a:ext cx="951532" cy="5626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pPr>
              <a:lnSpc>
                <a:spcPts val="1200"/>
              </a:lnSpc>
            </a:pPr>
            <a:r>
              <a:rPr kumimoji="1" lang="ja-JP" altLang="en-US" sz="1100"/>
              <a:t>①～③まで３名まで推薦する。</a:t>
            </a:r>
            <a:endParaRPr kumimoji="1" lang="en-US" altLang="ja-JP" sz="1100">
              <a:latin typeface="ＭＳ Ｐ明朝" pitchFamily="18" charset="-128"/>
              <a:ea typeface="ＭＳ Ｐ明朝" pitchFamily="18" charset="-128"/>
            </a:endParaRPr>
          </a:p>
        </xdr:txBody>
      </xdr:sp>
    </xdr:grpSp>
    <xdr:clientData/>
  </xdr:twoCellAnchor>
  <xdr:twoCellAnchor>
    <xdr:from>
      <xdr:col>4</xdr:col>
      <xdr:colOff>314320</xdr:colOff>
      <xdr:row>29</xdr:row>
      <xdr:rowOff>142875</xdr:rowOff>
    </xdr:from>
    <xdr:to>
      <xdr:col>9</xdr:col>
      <xdr:colOff>19047</xdr:colOff>
      <xdr:row>32</xdr:row>
      <xdr:rowOff>66675</xdr:rowOff>
    </xdr:to>
    <xdr:grpSp>
      <xdr:nvGrpSpPr>
        <xdr:cNvPr id="2474" name="グループ化 6"/>
        <xdr:cNvGrpSpPr>
          <a:grpSpLocks/>
        </xdr:cNvGrpSpPr>
      </xdr:nvGrpSpPr>
      <xdr:grpSpPr bwMode="auto">
        <a:xfrm rot="10800000">
          <a:off x="2174502" y="4690311"/>
          <a:ext cx="2114191" cy="414287"/>
          <a:chOff x="1333499" y="3826294"/>
          <a:chExt cx="1175422" cy="638550"/>
        </a:xfrm>
      </xdr:grpSpPr>
      <xdr:sp macro="" textlink="">
        <xdr:nvSpPr>
          <xdr:cNvPr id="15" name="左矢印吹き出し 14"/>
          <xdr:cNvSpPr/>
        </xdr:nvSpPr>
        <xdr:spPr>
          <a:xfrm>
            <a:off x="1333499" y="3826294"/>
            <a:ext cx="1175422" cy="638550"/>
          </a:xfrm>
          <a:prstGeom prst="leftArrowCallout">
            <a:avLst>
              <a:gd name="adj1" fmla="val 21063"/>
              <a:gd name="adj2" fmla="val 16667"/>
              <a:gd name="adj3" fmla="val 30230"/>
              <a:gd name="adj4" fmla="val 851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6" name="テキスト ボックス 15"/>
          <xdr:cNvSpPr txBox="1"/>
        </xdr:nvSpPr>
        <xdr:spPr>
          <a:xfrm rot="10800000">
            <a:off x="1557855" y="3892810"/>
            <a:ext cx="921804" cy="5055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wrap="square" lIns="36000" tIns="36000" rIns="36000" bIns="36000" rtlCol="0" anchor="ctr" anchorCtr="0"/>
          <a:lstStyle/>
          <a:p>
            <a:pPr>
              <a:lnSpc>
                <a:spcPts val="1200"/>
              </a:lnSpc>
            </a:pPr>
            <a:r>
              <a:rPr kumimoji="1" lang="ja-JP" altLang="en-US" sz="1100">
                <a:latin typeface="ＭＳ Ｐゴシック" panose="020B0600070205080204" pitchFamily="50" charset="-128"/>
                <a:ea typeface="ＭＳ Ｐゴシック" panose="020B0600070205080204" pitchFamily="50" charset="-128"/>
              </a:rPr>
              <a:t>ポジションは全員記入する</a:t>
            </a:r>
            <a:r>
              <a:rPr kumimoji="1" lang="ja-JP" altLang="en-US" sz="1100">
                <a:latin typeface="ＭＳ Ｐ明朝" pitchFamily="18" charset="-128"/>
                <a:ea typeface="ＭＳ Ｐ明朝" pitchFamily="18" charset="-128"/>
              </a:rPr>
              <a:t>。</a:t>
            </a:r>
            <a:endParaRPr kumimoji="1" lang="en-US" altLang="ja-JP" sz="1100">
              <a:latin typeface="ＭＳ Ｐ明朝" pitchFamily="18" charset="-128"/>
              <a:ea typeface="ＭＳ Ｐ明朝" pitchFamily="18" charset="-128"/>
            </a:endParaRPr>
          </a:p>
        </xdr:txBody>
      </xdr:sp>
    </xdr:grpSp>
    <xdr:clientData/>
  </xdr:twoCellAnchor>
  <xdr:twoCellAnchor>
    <xdr:from>
      <xdr:col>1</xdr:col>
      <xdr:colOff>76200</xdr:colOff>
      <xdr:row>40</xdr:row>
      <xdr:rowOff>114299</xdr:rowOff>
    </xdr:from>
    <xdr:to>
      <xdr:col>8</xdr:col>
      <xdr:colOff>685800</xdr:colOff>
      <xdr:row>45</xdr:row>
      <xdr:rowOff>142874</xdr:rowOff>
    </xdr:to>
    <xdr:sp macro="" textlink="">
      <xdr:nvSpPr>
        <xdr:cNvPr id="17" name="AutoShape 5"/>
        <xdr:cNvSpPr>
          <a:spLocks noChangeArrowheads="1"/>
        </xdr:cNvSpPr>
      </xdr:nvSpPr>
      <xdr:spPr bwMode="auto">
        <a:xfrm>
          <a:off x="600075" y="7086599"/>
          <a:ext cx="4000500" cy="904875"/>
        </a:xfrm>
        <a:prstGeom prst="wedgeRectCallout">
          <a:avLst>
            <a:gd name="adj1" fmla="val 65082"/>
            <a:gd name="adj2" fmla="val -16059"/>
          </a:avLst>
        </a:prstGeom>
        <a:solidFill>
          <a:srgbClr val="FFFFFF"/>
        </a:solidFill>
        <a:ln w="28575">
          <a:solidFill>
            <a:srgbClr val="FF0000"/>
          </a:solidFill>
          <a:miter lim="800000"/>
          <a:headEnd/>
          <a:tailEnd/>
        </a:ln>
      </xdr:spPr>
      <xdr:txBody>
        <a:bodyPr vertOverflow="clip" wrap="square" lIns="108000" tIns="108000" rIns="144000" bIns="108000" anchor="ctr" upright="1"/>
        <a:lstStyle/>
        <a:p>
          <a:pPr algn="l" rtl="0">
            <a:lnSpc>
              <a:spcPts val="900"/>
            </a:lnSpc>
            <a:defRPr sz="1000"/>
          </a:pPr>
          <a:r>
            <a:rPr lang="en-US" altLang="ja-JP" sz="1100" b="0" i="0" u="none" strike="noStrike" baseline="0">
              <a:solidFill>
                <a:srgbClr val="FF0000"/>
              </a:solidFill>
              <a:latin typeface="ＭＳ Ｐゴシック"/>
              <a:ea typeface="+mn-ea"/>
            </a:rPr>
            <a:t>※</a:t>
          </a:r>
          <a:r>
            <a:rPr lang="ja-JP" altLang="en-US" sz="1100" b="0" i="0" u="none" strike="noStrike" baseline="0">
              <a:solidFill>
                <a:srgbClr val="FF0000"/>
              </a:solidFill>
              <a:latin typeface="ＭＳ Ｐゴシック"/>
              <a:ea typeface="+mn-ea"/>
            </a:rPr>
            <a:t>白い部分及び予想スタートメンバーだけの入力です。</a:t>
          </a:r>
          <a:endParaRPr lang="en-US" altLang="ja-JP" sz="1100" b="0" i="0" u="none" strike="noStrike" baseline="0">
            <a:solidFill>
              <a:srgbClr val="FF0000"/>
            </a:solidFill>
            <a:latin typeface="ＭＳ Ｐゴシック"/>
            <a:ea typeface="+mn-ea"/>
          </a:endParaRPr>
        </a:p>
        <a:p>
          <a:pPr algn="l" rtl="0">
            <a:lnSpc>
              <a:spcPts val="900"/>
            </a:lnSpc>
            <a:defRPr sz="1000"/>
          </a:pPr>
          <a:endParaRPr lang="en-US" altLang="ja-JP" sz="1100" b="0" i="0" u="none" strike="noStrike" baseline="0">
            <a:solidFill>
              <a:srgbClr val="FF0000"/>
            </a:solidFill>
            <a:latin typeface="ＭＳ Ｐゴシック"/>
            <a:ea typeface="+mn-ea"/>
          </a:endParaRPr>
        </a:p>
        <a:p>
          <a:pPr algn="l" rtl="0">
            <a:lnSpc>
              <a:spcPts val="900"/>
            </a:lnSpc>
            <a:defRPr sz="1000"/>
          </a:pPr>
          <a:r>
            <a:rPr lang="ja-JP" altLang="en-US" sz="1100" b="0" i="0" u="none" strike="noStrike" baseline="0">
              <a:solidFill>
                <a:srgbClr val="FF0000"/>
              </a:solidFill>
              <a:latin typeface="ＭＳ Ｐゴシック"/>
              <a:ea typeface="+mn-ea"/>
            </a:rPr>
            <a:t>   色つきの部分は、参加申込書</a:t>
          </a:r>
          <a:r>
            <a:rPr lang="en-US" altLang="ja-JP" sz="1100" b="0" i="0" u="none" strike="noStrike" baseline="0">
              <a:solidFill>
                <a:srgbClr val="FF0000"/>
              </a:solidFill>
              <a:latin typeface="ＭＳ Ｐゴシック"/>
              <a:ea typeface="+mn-ea"/>
            </a:rPr>
            <a:t>【</a:t>
          </a:r>
          <a:r>
            <a:rPr lang="ja-JP" altLang="en-US" sz="1100" b="0" i="0" u="none" strike="noStrike" baseline="0">
              <a:solidFill>
                <a:srgbClr val="FF0000"/>
              </a:solidFill>
              <a:latin typeface="ＭＳ Ｐゴシック"/>
              <a:ea typeface="+mn-ea"/>
            </a:rPr>
            <a:t>様式２</a:t>
          </a:r>
          <a:r>
            <a:rPr lang="en-US" altLang="ja-JP" sz="1100" b="0" i="0" u="none" strike="noStrike" baseline="0">
              <a:solidFill>
                <a:srgbClr val="FF0000"/>
              </a:solidFill>
              <a:latin typeface="ＭＳ Ｐゴシック"/>
              <a:ea typeface="+mn-ea"/>
            </a:rPr>
            <a:t>】</a:t>
          </a:r>
          <a:r>
            <a:rPr lang="ja-JP" altLang="en-US" sz="1100" b="0" i="0" u="none" strike="noStrike" baseline="0">
              <a:solidFill>
                <a:srgbClr val="FF0000"/>
              </a:solidFill>
              <a:latin typeface="ＭＳ Ｐゴシック"/>
              <a:ea typeface="+mn-ea"/>
            </a:rPr>
            <a:t>のデータより自動</a:t>
          </a:r>
          <a:endParaRPr lang="en-US" altLang="ja-JP" sz="1100" b="0" i="0" u="none" strike="noStrike" baseline="0">
            <a:solidFill>
              <a:srgbClr val="FF0000"/>
            </a:solidFill>
            <a:latin typeface="ＭＳ Ｐゴシック"/>
            <a:ea typeface="+mn-ea"/>
          </a:endParaRPr>
        </a:p>
        <a:p>
          <a:pPr algn="l" rtl="0">
            <a:lnSpc>
              <a:spcPts val="900"/>
            </a:lnSpc>
            <a:defRPr sz="1000"/>
          </a:pPr>
          <a:endParaRPr lang="en-US" altLang="ja-JP" sz="1100" b="0" i="0" u="none" strike="noStrike" baseline="0">
            <a:solidFill>
              <a:srgbClr val="FF0000"/>
            </a:solidFill>
            <a:latin typeface="ＭＳ Ｐゴシック"/>
            <a:ea typeface="+mn-ea"/>
          </a:endParaRPr>
        </a:p>
        <a:p>
          <a:pPr algn="l" rtl="0">
            <a:lnSpc>
              <a:spcPts val="900"/>
            </a:lnSpc>
            <a:defRPr sz="1000"/>
          </a:pPr>
          <a:r>
            <a:rPr lang="en-US" altLang="ja-JP" sz="1100" b="0" i="0" u="none" strike="noStrike" baseline="0">
              <a:solidFill>
                <a:srgbClr val="FF0000"/>
              </a:solidFill>
              <a:latin typeface="ＭＳ Ｐゴシック"/>
              <a:ea typeface="+mn-ea"/>
            </a:rPr>
            <a:t>   </a:t>
          </a:r>
          <a:r>
            <a:rPr lang="ja-JP" altLang="en-US" sz="1100" b="0" i="0" u="none" strike="noStrike" baseline="0">
              <a:solidFill>
                <a:srgbClr val="FF0000"/>
              </a:solidFill>
              <a:latin typeface="ＭＳ Ｐゴシック"/>
              <a:ea typeface="+mn-ea"/>
            </a:rPr>
            <a:t>入力されています。</a:t>
          </a: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1</xdr:col>
      <xdr:colOff>380999</xdr:colOff>
      <xdr:row>0</xdr:row>
      <xdr:rowOff>0</xdr:rowOff>
    </xdr:from>
    <xdr:to>
      <xdr:col>13</xdr:col>
      <xdr:colOff>114299</xdr:colOff>
      <xdr:row>7</xdr:row>
      <xdr:rowOff>133350</xdr:rowOff>
    </xdr:to>
    <xdr:sp macro="" textlink="">
      <xdr:nvSpPr>
        <xdr:cNvPr id="11" name="AutoShape 5"/>
        <xdr:cNvSpPr>
          <a:spLocks noChangeArrowheads="1"/>
        </xdr:cNvSpPr>
      </xdr:nvSpPr>
      <xdr:spPr bwMode="auto">
        <a:xfrm rot="5400000">
          <a:off x="2776537" y="-1871663"/>
          <a:ext cx="1333500" cy="5076825"/>
        </a:xfrm>
        <a:prstGeom prst="wedgeRectCallout">
          <a:avLst>
            <a:gd name="adj1" fmla="val -40817"/>
            <a:gd name="adj2" fmla="val 50033"/>
          </a:avLst>
        </a:prstGeom>
        <a:solidFill>
          <a:srgbClr val="FFFFFF"/>
        </a:solidFill>
        <a:ln w="9525">
          <a:solidFill>
            <a:srgbClr val="000000"/>
          </a:solidFill>
          <a:miter lim="800000"/>
          <a:headEnd/>
          <a:tailEnd/>
        </a:ln>
      </xdr:spPr>
      <xdr:txBody>
        <a:bodyPr vertOverflow="clip" wrap="square" lIns="108000" tIns="108000" rIns="144000" bIns="108000" anchor="ctr" upright="1"/>
        <a:lstStyle/>
        <a:p>
          <a:pPr algn="l" rtl="0">
            <a:lnSpc>
              <a:spcPts val="1100"/>
            </a:lnSpc>
            <a:defRPr sz="1000"/>
          </a:pPr>
          <a:r>
            <a:rPr lang="en-US" altLang="ja-JP" sz="1600" b="1" i="0" u="sng" strike="noStrike" baseline="0">
              <a:solidFill>
                <a:sysClr val="windowText" lastClr="000000"/>
              </a:solidFill>
              <a:latin typeface="ＭＳ Ｐゴシック"/>
              <a:ea typeface="ＭＳ Ｐゴシック"/>
            </a:rPr>
            <a:t>【</a:t>
          </a:r>
          <a:r>
            <a:rPr lang="ja-JP" altLang="en-US" sz="1600" b="1" i="0" u="sng" strike="noStrike" baseline="0">
              <a:solidFill>
                <a:sysClr val="windowText" lastClr="000000"/>
              </a:solidFill>
              <a:latin typeface="ＭＳ Ｐゴシック"/>
              <a:ea typeface="ＭＳ Ｐゴシック"/>
            </a:rPr>
            <a:t>作業</a:t>
          </a:r>
          <a:r>
            <a:rPr lang="en-US" altLang="ja-JP" sz="1600" b="1" i="0" u="sng" strike="noStrike" baseline="0">
              <a:solidFill>
                <a:sysClr val="windowText" lastClr="000000"/>
              </a:solidFill>
              <a:latin typeface="ＭＳ Ｐゴシック"/>
              <a:ea typeface="ＭＳ Ｐゴシック"/>
            </a:rPr>
            <a:t>】</a:t>
          </a:r>
        </a:p>
        <a:p>
          <a:pPr algn="l" rtl="0">
            <a:lnSpc>
              <a:spcPts val="1100"/>
            </a:lnSpc>
            <a:defRPr sz="1000"/>
          </a:pPr>
          <a:endParaRPr lang="en-US" altLang="ja-JP" sz="1600" b="1" i="0" u="sng" strike="noStrike" baseline="0">
            <a:solidFill>
              <a:srgbClr val="FF0000"/>
            </a:solidFill>
            <a:latin typeface="ＭＳ Ｐゴシック"/>
            <a:ea typeface="ＭＳ Ｐゴシック"/>
          </a:endParaRPr>
        </a:p>
        <a:p>
          <a:pPr algn="l" rtl="0">
            <a:lnSpc>
              <a:spcPts val="1100"/>
            </a:lnSpc>
            <a:defRPr sz="1000"/>
          </a:pPr>
          <a:r>
            <a:rPr lang="ja-JP" altLang="en-US" sz="1600" b="1" i="0" u="sng" strike="noStrike" baseline="0">
              <a:solidFill>
                <a:sysClr val="windowText" lastClr="000000"/>
              </a:solidFill>
              <a:latin typeface="ＭＳ Ｐゴシック"/>
              <a:ea typeface="ＭＳ Ｐゴシック"/>
            </a:rPr>
            <a:t>①記入例を参考に必要事項記入後、</a:t>
          </a:r>
          <a:r>
            <a:rPr lang="ja-JP" altLang="en-US" sz="1600" b="1" i="0" u="sng" strike="noStrike" baseline="0">
              <a:solidFill>
                <a:srgbClr val="FF0000"/>
              </a:solidFill>
              <a:latin typeface="ＭＳ Ｐゴシック"/>
              <a:ea typeface="ＭＳ Ｐゴシック"/>
            </a:rPr>
            <a:t>１部</a:t>
          </a:r>
          <a:r>
            <a:rPr lang="ja-JP" altLang="en-US" sz="1600" b="1" i="0" u="sng" strike="noStrike" baseline="0">
              <a:solidFill>
                <a:sysClr val="windowText" lastClr="000000"/>
              </a:solidFill>
              <a:latin typeface="ＭＳ Ｐゴシック"/>
              <a:ea typeface="ＭＳ Ｐゴシック"/>
            </a:rPr>
            <a:t>印刷する。</a:t>
          </a:r>
          <a:endParaRPr lang="en-US" altLang="ja-JP" sz="1600" b="1" i="0" u="sng"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1" i="0" u="sng"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ja-JP" altLang="en-US" sz="1600" b="1" i="0" u="sng" baseline="0">
              <a:effectLst/>
              <a:latin typeface="+mn-lt"/>
              <a:ea typeface="+mn-ea"/>
              <a:cs typeface="+mn-cs"/>
            </a:rPr>
            <a:t>②</a:t>
          </a:r>
          <a:r>
            <a:rPr lang="ja-JP" altLang="ja-JP" sz="1600" b="1" i="0" u="sng" baseline="0">
              <a:effectLst/>
              <a:latin typeface="+mn-lt"/>
              <a:ea typeface="+mn-ea"/>
              <a:cs typeface="+mn-cs"/>
            </a:rPr>
            <a:t>全国高体連専門部に郵送する。</a:t>
          </a: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r>
            <a:rPr lang="ja-JP" altLang="en-US" sz="1600" b="0" i="0" u="none" strike="noStrike" baseline="0">
              <a:solidFill>
                <a:sysClr val="windowText" lastClr="000000"/>
              </a:solidFill>
              <a:latin typeface="ＭＳ Ｐゴシック"/>
              <a:ea typeface="ＭＳ Ｐゴシック"/>
            </a:rPr>
            <a:t>・参加申込書・予選成績表と同封してください。</a:t>
          </a: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0" i="0" u="none" strike="noStrike" baseline="0">
            <a:solidFill>
              <a:sysClr val="windowText" lastClr="000000"/>
            </a:solidFill>
            <a:latin typeface="ＭＳ Ｐゴシック"/>
            <a:ea typeface="ＭＳ Ｐゴシック"/>
          </a:endParaRPr>
        </a:p>
      </xdr:txBody>
    </xdr:sp>
    <xdr:clientData/>
  </xdr:twoCellAnchor>
  <xdr:twoCellAnchor>
    <xdr:from>
      <xdr:col>0</xdr:col>
      <xdr:colOff>266699</xdr:colOff>
      <xdr:row>8</xdr:row>
      <xdr:rowOff>95249</xdr:rowOff>
    </xdr:from>
    <xdr:to>
      <xdr:col>2</xdr:col>
      <xdr:colOff>647699</xdr:colOff>
      <xdr:row>11</xdr:row>
      <xdr:rowOff>28574</xdr:rowOff>
    </xdr:to>
    <xdr:sp macro="" textlink="">
      <xdr:nvSpPr>
        <xdr:cNvPr id="12" name="テキスト ボックス 11"/>
        <xdr:cNvSpPr txBox="1"/>
      </xdr:nvSpPr>
      <xdr:spPr>
        <a:xfrm>
          <a:off x="266699" y="1466849"/>
          <a:ext cx="1285875" cy="54292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2400" b="1">
              <a:solidFill>
                <a:srgbClr val="FF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685800</xdr:colOff>
      <xdr:row>17</xdr:row>
      <xdr:rowOff>0</xdr:rowOff>
    </xdr:from>
    <xdr:to>
      <xdr:col>16</xdr:col>
      <xdr:colOff>0</xdr:colOff>
      <xdr:row>24</xdr:row>
      <xdr:rowOff>161925</xdr:rowOff>
    </xdr:to>
    <xdr:sp macro="" textlink="">
      <xdr:nvSpPr>
        <xdr:cNvPr id="13336" name="AutoShape 1"/>
        <xdr:cNvSpPr>
          <a:spLocks noChangeArrowheads="1"/>
        </xdr:cNvSpPr>
      </xdr:nvSpPr>
      <xdr:spPr bwMode="auto">
        <a:xfrm>
          <a:off x="6610350" y="41529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26</xdr:row>
      <xdr:rowOff>0</xdr:rowOff>
    </xdr:from>
    <xdr:to>
      <xdr:col>16</xdr:col>
      <xdr:colOff>0</xdr:colOff>
      <xdr:row>33</xdr:row>
      <xdr:rowOff>161925</xdr:rowOff>
    </xdr:to>
    <xdr:sp macro="" textlink="">
      <xdr:nvSpPr>
        <xdr:cNvPr id="13337" name="AutoShape 2"/>
        <xdr:cNvSpPr>
          <a:spLocks noChangeArrowheads="1"/>
        </xdr:cNvSpPr>
      </xdr:nvSpPr>
      <xdr:spPr bwMode="auto">
        <a:xfrm>
          <a:off x="6610350" y="50101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17</xdr:row>
      <xdr:rowOff>0</xdr:rowOff>
    </xdr:from>
    <xdr:to>
      <xdr:col>27</xdr:col>
      <xdr:colOff>0</xdr:colOff>
      <xdr:row>24</xdr:row>
      <xdr:rowOff>161925</xdr:rowOff>
    </xdr:to>
    <xdr:sp macro="" textlink="">
      <xdr:nvSpPr>
        <xdr:cNvPr id="13338" name="AutoShape 3"/>
        <xdr:cNvSpPr>
          <a:spLocks noChangeArrowheads="1"/>
        </xdr:cNvSpPr>
      </xdr:nvSpPr>
      <xdr:spPr bwMode="auto">
        <a:xfrm>
          <a:off x="8877300" y="41529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26</xdr:row>
      <xdr:rowOff>0</xdr:rowOff>
    </xdr:from>
    <xdr:to>
      <xdr:col>27</xdr:col>
      <xdr:colOff>0</xdr:colOff>
      <xdr:row>33</xdr:row>
      <xdr:rowOff>161925</xdr:rowOff>
    </xdr:to>
    <xdr:sp macro="" textlink="">
      <xdr:nvSpPr>
        <xdr:cNvPr id="13339" name="AutoShape 4"/>
        <xdr:cNvSpPr>
          <a:spLocks noChangeArrowheads="1"/>
        </xdr:cNvSpPr>
      </xdr:nvSpPr>
      <xdr:spPr bwMode="auto">
        <a:xfrm>
          <a:off x="8877300" y="50101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38</xdr:row>
      <xdr:rowOff>0</xdr:rowOff>
    </xdr:from>
    <xdr:to>
      <xdr:col>16</xdr:col>
      <xdr:colOff>0</xdr:colOff>
      <xdr:row>45</xdr:row>
      <xdr:rowOff>161925</xdr:rowOff>
    </xdr:to>
    <xdr:sp macro="" textlink="">
      <xdr:nvSpPr>
        <xdr:cNvPr id="13340" name="AutoShape 5"/>
        <xdr:cNvSpPr>
          <a:spLocks noChangeArrowheads="1"/>
        </xdr:cNvSpPr>
      </xdr:nvSpPr>
      <xdr:spPr bwMode="auto">
        <a:xfrm>
          <a:off x="6610350" y="64198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38</xdr:row>
      <xdr:rowOff>0</xdr:rowOff>
    </xdr:from>
    <xdr:to>
      <xdr:col>27</xdr:col>
      <xdr:colOff>0</xdr:colOff>
      <xdr:row>45</xdr:row>
      <xdr:rowOff>161925</xdr:rowOff>
    </xdr:to>
    <xdr:sp macro="" textlink="">
      <xdr:nvSpPr>
        <xdr:cNvPr id="13341" name="AutoShape 6"/>
        <xdr:cNvSpPr>
          <a:spLocks noChangeArrowheads="1"/>
        </xdr:cNvSpPr>
      </xdr:nvSpPr>
      <xdr:spPr bwMode="auto">
        <a:xfrm>
          <a:off x="8877300" y="64198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685800</xdr:colOff>
      <xdr:row>38</xdr:row>
      <xdr:rowOff>0</xdr:rowOff>
    </xdr:from>
    <xdr:to>
      <xdr:col>38</xdr:col>
      <xdr:colOff>0</xdr:colOff>
      <xdr:row>45</xdr:row>
      <xdr:rowOff>161925</xdr:rowOff>
    </xdr:to>
    <xdr:sp macro="" textlink="">
      <xdr:nvSpPr>
        <xdr:cNvPr id="13342" name="AutoShape 7"/>
        <xdr:cNvSpPr>
          <a:spLocks noChangeArrowheads="1"/>
        </xdr:cNvSpPr>
      </xdr:nvSpPr>
      <xdr:spPr bwMode="auto">
        <a:xfrm>
          <a:off x="11144250" y="64198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47</xdr:row>
      <xdr:rowOff>0</xdr:rowOff>
    </xdr:from>
    <xdr:to>
      <xdr:col>16</xdr:col>
      <xdr:colOff>0</xdr:colOff>
      <xdr:row>54</xdr:row>
      <xdr:rowOff>161925</xdr:rowOff>
    </xdr:to>
    <xdr:sp macro="" textlink="">
      <xdr:nvSpPr>
        <xdr:cNvPr id="13343" name="AutoShape 8"/>
        <xdr:cNvSpPr>
          <a:spLocks noChangeArrowheads="1"/>
        </xdr:cNvSpPr>
      </xdr:nvSpPr>
      <xdr:spPr bwMode="auto">
        <a:xfrm>
          <a:off x="6610350" y="72771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47</xdr:row>
      <xdr:rowOff>0</xdr:rowOff>
    </xdr:from>
    <xdr:to>
      <xdr:col>27</xdr:col>
      <xdr:colOff>0</xdr:colOff>
      <xdr:row>54</xdr:row>
      <xdr:rowOff>161925</xdr:rowOff>
    </xdr:to>
    <xdr:sp macro="" textlink="">
      <xdr:nvSpPr>
        <xdr:cNvPr id="13344" name="AutoShape 9"/>
        <xdr:cNvSpPr>
          <a:spLocks noChangeArrowheads="1"/>
        </xdr:cNvSpPr>
      </xdr:nvSpPr>
      <xdr:spPr bwMode="auto">
        <a:xfrm>
          <a:off x="8877300" y="72771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58</xdr:row>
      <xdr:rowOff>0</xdr:rowOff>
    </xdr:from>
    <xdr:to>
      <xdr:col>16</xdr:col>
      <xdr:colOff>0</xdr:colOff>
      <xdr:row>65</xdr:row>
      <xdr:rowOff>161925</xdr:rowOff>
    </xdr:to>
    <xdr:sp macro="" textlink="">
      <xdr:nvSpPr>
        <xdr:cNvPr id="13345" name="AutoShape 10"/>
        <xdr:cNvSpPr>
          <a:spLocks noChangeArrowheads="1"/>
        </xdr:cNvSpPr>
      </xdr:nvSpPr>
      <xdr:spPr bwMode="auto">
        <a:xfrm>
          <a:off x="6610350" y="84582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58</xdr:row>
      <xdr:rowOff>0</xdr:rowOff>
    </xdr:from>
    <xdr:to>
      <xdr:col>27</xdr:col>
      <xdr:colOff>0</xdr:colOff>
      <xdr:row>65</xdr:row>
      <xdr:rowOff>161925</xdr:rowOff>
    </xdr:to>
    <xdr:sp macro="" textlink="">
      <xdr:nvSpPr>
        <xdr:cNvPr id="13346" name="AutoShape 11"/>
        <xdr:cNvSpPr>
          <a:spLocks noChangeArrowheads="1"/>
        </xdr:cNvSpPr>
      </xdr:nvSpPr>
      <xdr:spPr bwMode="auto">
        <a:xfrm>
          <a:off x="8877300" y="84582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685800</xdr:colOff>
      <xdr:row>47</xdr:row>
      <xdr:rowOff>0</xdr:rowOff>
    </xdr:from>
    <xdr:to>
      <xdr:col>38</xdr:col>
      <xdr:colOff>0</xdr:colOff>
      <xdr:row>54</xdr:row>
      <xdr:rowOff>161925</xdr:rowOff>
    </xdr:to>
    <xdr:sp macro="" textlink="">
      <xdr:nvSpPr>
        <xdr:cNvPr id="13347" name="AutoShape 12"/>
        <xdr:cNvSpPr>
          <a:spLocks noChangeArrowheads="1"/>
        </xdr:cNvSpPr>
      </xdr:nvSpPr>
      <xdr:spPr bwMode="auto">
        <a:xfrm>
          <a:off x="11144250" y="72771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685800</xdr:colOff>
      <xdr:row>58</xdr:row>
      <xdr:rowOff>0</xdr:rowOff>
    </xdr:from>
    <xdr:to>
      <xdr:col>38</xdr:col>
      <xdr:colOff>0</xdr:colOff>
      <xdr:row>65</xdr:row>
      <xdr:rowOff>161925</xdr:rowOff>
    </xdr:to>
    <xdr:sp macro="" textlink="">
      <xdr:nvSpPr>
        <xdr:cNvPr id="13348" name="AutoShape 13"/>
        <xdr:cNvSpPr>
          <a:spLocks noChangeArrowheads="1"/>
        </xdr:cNvSpPr>
      </xdr:nvSpPr>
      <xdr:spPr bwMode="auto">
        <a:xfrm>
          <a:off x="11144250" y="84582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17</xdr:row>
      <xdr:rowOff>0</xdr:rowOff>
    </xdr:from>
    <xdr:to>
      <xdr:col>16</xdr:col>
      <xdr:colOff>0</xdr:colOff>
      <xdr:row>24</xdr:row>
      <xdr:rowOff>161925</xdr:rowOff>
    </xdr:to>
    <xdr:sp macro="" textlink="">
      <xdr:nvSpPr>
        <xdr:cNvPr id="13349" name="AutoShape 14"/>
        <xdr:cNvSpPr>
          <a:spLocks noChangeArrowheads="1"/>
        </xdr:cNvSpPr>
      </xdr:nvSpPr>
      <xdr:spPr bwMode="auto">
        <a:xfrm>
          <a:off x="6610350" y="41529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26</xdr:row>
      <xdr:rowOff>0</xdr:rowOff>
    </xdr:from>
    <xdr:to>
      <xdr:col>16</xdr:col>
      <xdr:colOff>0</xdr:colOff>
      <xdr:row>33</xdr:row>
      <xdr:rowOff>161925</xdr:rowOff>
    </xdr:to>
    <xdr:sp macro="" textlink="">
      <xdr:nvSpPr>
        <xdr:cNvPr id="13350" name="AutoShape 15"/>
        <xdr:cNvSpPr>
          <a:spLocks noChangeArrowheads="1"/>
        </xdr:cNvSpPr>
      </xdr:nvSpPr>
      <xdr:spPr bwMode="auto">
        <a:xfrm>
          <a:off x="6610350" y="50101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17</xdr:row>
      <xdr:rowOff>0</xdr:rowOff>
    </xdr:from>
    <xdr:to>
      <xdr:col>27</xdr:col>
      <xdr:colOff>0</xdr:colOff>
      <xdr:row>24</xdr:row>
      <xdr:rowOff>161925</xdr:rowOff>
    </xdr:to>
    <xdr:sp macro="" textlink="">
      <xdr:nvSpPr>
        <xdr:cNvPr id="13351" name="AutoShape 16"/>
        <xdr:cNvSpPr>
          <a:spLocks noChangeArrowheads="1"/>
        </xdr:cNvSpPr>
      </xdr:nvSpPr>
      <xdr:spPr bwMode="auto">
        <a:xfrm>
          <a:off x="8877300" y="41529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685800</xdr:colOff>
      <xdr:row>26</xdr:row>
      <xdr:rowOff>0</xdr:rowOff>
    </xdr:from>
    <xdr:to>
      <xdr:col>27</xdr:col>
      <xdr:colOff>0</xdr:colOff>
      <xdr:row>33</xdr:row>
      <xdr:rowOff>161925</xdr:rowOff>
    </xdr:to>
    <xdr:sp macro="" textlink="">
      <xdr:nvSpPr>
        <xdr:cNvPr id="13352" name="AutoShape 17"/>
        <xdr:cNvSpPr>
          <a:spLocks noChangeArrowheads="1"/>
        </xdr:cNvSpPr>
      </xdr:nvSpPr>
      <xdr:spPr bwMode="auto">
        <a:xfrm>
          <a:off x="8877300" y="50101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38</xdr:row>
      <xdr:rowOff>0</xdr:rowOff>
    </xdr:from>
    <xdr:to>
      <xdr:col>16</xdr:col>
      <xdr:colOff>0</xdr:colOff>
      <xdr:row>45</xdr:row>
      <xdr:rowOff>161925</xdr:rowOff>
    </xdr:to>
    <xdr:sp macro="" textlink="">
      <xdr:nvSpPr>
        <xdr:cNvPr id="13353" name="AutoShape 18"/>
        <xdr:cNvSpPr>
          <a:spLocks noChangeArrowheads="1"/>
        </xdr:cNvSpPr>
      </xdr:nvSpPr>
      <xdr:spPr bwMode="auto">
        <a:xfrm>
          <a:off x="6610350" y="641985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47</xdr:row>
      <xdr:rowOff>0</xdr:rowOff>
    </xdr:from>
    <xdr:to>
      <xdr:col>16</xdr:col>
      <xdr:colOff>0</xdr:colOff>
      <xdr:row>54</xdr:row>
      <xdr:rowOff>161925</xdr:rowOff>
    </xdr:to>
    <xdr:sp macro="" textlink="">
      <xdr:nvSpPr>
        <xdr:cNvPr id="13354" name="AutoShape 19"/>
        <xdr:cNvSpPr>
          <a:spLocks noChangeArrowheads="1"/>
        </xdr:cNvSpPr>
      </xdr:nvSpPr>
      <xdr:spPr bwMode="auto">
        <a:xfrm>
          <a:off x="6610350" y="72771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685800</xdr:colOff>
      <xdr:row>58</xdr:row>
      <xdr:rowOff>0</xdr:rowOff>
    </xdr:from>
    <xdr:to>
      <xdr:col>16</xdr:col>
      <xdr:colOff>0</xdr:colOff>
      <xdr:row>65</xdr:row>
      <xdr:rowOff>161925</xdr:rowOff>
    </xdr:to>
    <xdr:sp macro="" textlink="">
      <xdr:nvSpPr>
        <xdr:cNvPr id="13355" name="AutoShape 20"/>
        <xdr:cNvSpPr>
          <a:spLocks noChangeArrowheads="1"/>
        </xdr:cNvSpPr>
      </xdr:nvSpPr>
      <xdr:spPr bwMode="auto">
        <a:xfrm>
          <a:off x="6610350" y="8458200"/>
          <a:ext cx="590550" cy="7620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47624</xdr:colOff>
      <xdr:row>2</xdr:row>
      <xdr:rowOff>114299</xdr:rowOff>
    </xdr:from>
    <xdr:to>
      <xdr:col>15</xdr:col>
      <xdr:colOff>228599</xdr:colOff>
      <xdr:row>4</xdr:row>
      <xdr:rowOff>85724</xdr:rowOff>
    </xdr:to>
    <xdr:sp macro="" textlink="">
      <xdr:nvSpPr>
        <xdr:cNvPr id="23" name="テキスト ボックス 22"/>
        <xdr:cNvSpPr txBox="1"/>
      </xdr:nvSpPr>
      <xdr:spPr>
        <a:xfrm>
          <a:off x="5915024" y="514349"/>
          <a:ext cx="1266825" cy="48577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2400" b="1">
              <a:solidFill>
                <a:srgbClr val="FF0000"/>
              </a:solidFill>
            </a:rPr>
            <a:t>記入例</a:t>
          </a:r>
        </a:p>
      </xdr:txBody>
    </xdr:sp>
    <xdr:clientData/>
  </xdr:twoCellAnchor>
  <xdr:twoCellAnchor>
    <xdr:from>
      <xdr:col>0</xdr:col>
      <xdr:colOff>247649</xdr:colOff>
      <xdr:row>3</xdr:row>
      <xdr:rowOff>47625</xdr:rowOff>
    </xdr:from>
    <xdr:to>
      <xdr:col>8</xdr:col>
      <xdr:colOff>400049</xdr:colOff>
      <xdr:row>20</xdr:row>
      <xdr:rowOff>0</xdr:rowOff>
    </xdr:to>
    <xdr:sp macro="" textlink="">
      <xdr:nvSpPr>
        <xdr:cNvPr id="24" name="AutoShape 5"/>
        <xdr:cNvSpPr>
          <a:spLocks noChangeArrowheads="1"/>
        </xdr:cNvSpPr>
      </xdr:nvSpPr>
      <xdr:spPr bwMode="auto">
        <a:xfrm rot="5400000">
          <a:off x="985836" y="-61912"/>
          <a:ext cx="3762375" cy="5238750"/>
        </a:xfrm>
        <a:prstGeom prst="wedgeRectCallout">
          <a:avLst>
            <a:gd name="adj1" fmla="val -33953"/>
            <a:gd name="adj2" fmla="val 50033"/>
          </a:avLst>
        </a:prstGeom>
        <a:solidFill>
          <a:srgbClr val="FFFFFF"/>
        </a:solidFill>
        <a:ln w="9525">
          <a:solidFill>
            <a:srgbClr val="000000"/>
          </a:solidFill>
          <a:miter lim="800000"/>
          <a:headEnd/>
          <a:tailEnd/>
        </a:ln>
      </xdr:spPr>
      <xdr:txBody>
        <a:bodyPr vertOverflow="clip" wrap="square" lIns="108000" tIns="108000" rIns="144000" bIns="108000" anchor="t" upright="1"/>
        <a:lstStyle/>
        <a:p>
          <a:pPr algn="l" rtl="0">
            <a:lnSpc>
              <a:spcPts val="1100"/>
            </a:lnSpc>
            <a:defRPr sz="1000"/>
          </a:pPr>
          <a:r>
            <a:rPr lang="en-US" altLang="ja-JP" sz="1600" b="1" i="0" u="sng" strike="noStrike" baseline="0">
              <a:solidFill>
                <a:sysClr val="windowText" lastClr="000000"/>
              </a:solidFill>
              <a:latin typeface="ＭＳ Ｐゴシック"/>
              <a:ea typeface="ＭＳ Ｐゴシック"/>
            </a:rPr>
            <a:t>【</a:t>
          </a:r>
          <a:r>
            <a:rPr lang="ja-JP" altLang="en-US" sz="1600" b="1" i="0" u="sng" strike="noStrike" baseline="0">
              <a:solidFill>
                <a:sysClr val="windowText" lastClr="000000"/>
              </a:solidFill>
              <a:latin typeface="ＭＳ Ｐゴシック"/>
              <a:ea typeface="ＭＳ Ｐゴシック"/>
            </a:rPr>
            <a:t>作業</a:t>
          </a:r>
          <a:r>
            <a:rPr lang="en-US" altLang="ja-JP" sz="1600" b="1" i="0" u="sng" strike="noStrike" baseline="0">
              <a:solidFill>
                <a:sysClr val="windowText" lastClr="000000"/>
              </a:solidFill>
              <a:latin typeface="ＭＳ Ｐゴシック"/>
              <a:ea typeface="ＭＳ Ｐゴシック"/>
            </a:rPr>
            <a:t>】</a:t>
          </a:r>
        </a:p>
        <a:p>
          <a:r>
            <a:rPr kumimoji="1" lang="ja-JP" altLang="en-US" sz="1600" b="1" u="sng">
              <a:effectLst/>
              <a:latin typeface="+mn-lt"/>
              <a:ea typeface="+mn-ea"/>
              <a:cs typeface="+mn-cs"/>
            </a:rPr>
            <a:t>①記入例を参考に必要事項を入力。</a:t>
          </a:r>
          <a:endParaRPr kumimoji="1" lang="en-US" altLang="ja-JP" sz="1600" b="1" u="sng">
            <a:effectLst/>
            <a:latin typeface="+mn-lt"/>
            <a:ea typeface="+mn-ea"/>
            <a:cs typeface="+mn-cs"/>
          </a:endParaRPr>
        </a:p>
        <a:p>
          <a:endParaRPr kumimoji="1" lang="en-US" altLang="ja-JP" sz="1600" b="1" u="sng">
            <a:effectLst/>
            <a:latin typeface="+mn-lt"/>
            <a:ea typeface="+mn-ea"/>
            <a:cs typeface="+mn-cs"/>
          </a:endParaRPr>
        </a:p>
        <a:p>
          <a:r>
            <a:rPr kumimoji="1" lang="ja-JP" altLang="en-US" sz="1600" b="1" u="sng">
              <a:effectLst/>
              <a:latin typeface="+mn-lt"/>
              <a:ea typeface="+mn-ea"/>
              <a:cs typeface="+mn-cs"/>
            </a:rPr>
            <a:t>②</a:t>
          </a:r>
          <a:r>
            <a:rPr kumimoji="1" lang="ja-JP" altLang="ja-JP" sz="1600" b="1" u="sng">
              <a:effectLst/>
              <a:latin typeface="+mn-lt"/>
              <a:ea typeface="+mn-ea"/>
              <a:cs typeface="+mn-cs"/>
            </a:rPr>
            <a:t>紙ベースでの提出が必要になります。このシートを</a:t>
          </a:r>
          <a:r>
            <a:rPr kumimoji="1" lang="ja-JP" altLang="en-US" sz="1600" b="1" u="sng">
              <a:solidFill>
                <a:srgbClr val="FF0000"/>
              </a:solidFill>
              <a:effectLst/>
              <a:latin typeface="+mn-lt"/>
              <a:ea typeface="+mn-ea"/>
              <a:cs typeface="+mn-cs"/>
            </a:rPr>
            <a:t>３</a:t>
          </a:r>
          <a:r>
            <a:rPr kumimoji="1" lang="ja-JP" altLang="ja-JP" sz="1600" b="1" u="sng">
              <a:solidFill>
                <a:srgbClr val="FF0000"/>
              </a:solidFill>
              <a:effectLst/>
              <a:latin typeface="+mn-lt"/>
              <a:ea typeface="+mn-ea"/>
              <a:cs typeface="+mn-cs"/>
            </a:rPr>
            <a:t>部印刷</a:t>
          </a:r>
          <a:r>
            <a:rPr kumimoji="1" lang="ja-JP" altLang="ja-JP" sz="1600" b="1" u="sng">
              <a:effectLst/>
              <a:latin typeface="+mn-lt"/>
              <a:ea typeface="+mn-ea"/>
              <a:cs typeface="+mn-cs"/>
            </a:rPr>
            <a:t>したうえで、押印（</a:t>
          </a:r>
          <a:r>
            <a:rPr kumimoji="1" lang="ja-JP" altLang="en-US" sz="1600" b="1" u="sng">
              <a:effectLst/>
              <a:latin typeface="+mn-lt"/>
              <a:ea typeface="+mn-ea"/>
              <a:cs typeface="+mn-cs"/>
            </a:rPr>
            <a:t>専門委員長印・協会理事長印</a:t>
          </a:r>
          <a:r>
            <a:rPr kumimoji="1" lang="ja-JP" altLang="ja-JP" sz="1600" b="1" u="sng">
              <a:effectLst/>
              <a:latin typeface="+mn-lt"/>
              <a:ea typeface="+mn-ea"/>
              <a:cs typeface="+mn-cs"/>
            </a:rPr>
            <a:t>）してください。</a:t>
          </a:r>
          <a:endParaRPr lang="ja-JP" altLang="ja-JP" sz="1600" b="1">
            <a:effectLst/>
          </a:endParaRPr>
        </a:p>
        <a:p>
          <a:r>
            <a:rPr kumimoji="1" lang="en-US" altLang="ja-JP" sz="1600">
              <a:effectLst/>
              <a:latin typeface="+mn-lt"/>
              <a:ea typeface="+mn-ea"/>
              <a:cs typeface="+mn-cs"/>
            </a:rPr>
            <a:t>【</a:t>
          </a:r>
          <a:r>
            <a:rPr kumimoji="1" lang="ja-JP" altLang="ja-JP" sz="1600">
              <a:effectLst/>
              <a:latin typeface="+mn-lt"/>
              <a:ea typeface="+mn-ea"/>
              <a:cs typeface="+mn-cs"/>
            </a:rPr>
            <a:t>内訳</a:t>
          </a:r>
          <a:r>
            <a:rPr kumimoji="1" lang="en-US" altLang="ja-JP" sz="1600">
              <a:effectLst/>
              <a:latin typeface="+mn-lt"/>
              <a:ea typeface="+mn-ea"/>
              <a:cs typeface="+mn-cs"/>
            </a:rPr>
            <a:t>】</a:t>
          </a:r>
          <a:r>
            <a:rPr kumimoji="1" lang="ja-JP" altLang="ja-JP" sz="1600">
              <a:effectLst/>
              <a:latin typeface="+mn-lt"/>
              <a:ea typeface="+mn-ea"/>
              <a:cs typeface="+mn-cs"/>
            </a:rPr>
            <a:t>（各１部ずつ）</a:t>
          </a:r>
          <a:endParaRPr lang="ja-JP" altLang="ja-JP" sz="1600">
            <a:effectLst/>
          </a:endParaRPr>
        </a:p>
        <a:p>
          <a:r>
            <a:rPr kumimoji="1" lang="ja-JP" altLang="en-US" sz="1600" b="0">
              <a:effectLst/>
              <a:latin typeface="+mn-lt"/>
              <a:ea typeface="+mn-ea"/>
              <a:cs typeface="+mn-cs"/>
            </a:rPr>
            <a:t>１</a:t>
          </a:r>
          <a:r>
            <a:rPr kumimoji="1" lang="ja-JP" altLang="ja-JP" sz="1600" b="0">
              <a:effectLst/>
              <a:latin typeface="+mn-lt"/>
              <a:ea typeface="+mn-ea"/>
              <a:cs typeface="+mn-cs"/>
            </a:rPr>
            <a:t>　</a:t>
          </a:r>
          <a:r>
            <a:rPr kumimoji="1" lang="ja-JP" altLang="en-US" sz="1600" b="0">
              <a:solidFill>
                <a:srgbClr val="FF0000"/>
              </a:solidFill>
              <a:effectLst/>
              <a:latin typeface="+mn-lt"/>
              <a:ea typeface="+mn-ea"/>
              <a:cs typeface="+mn-cs"/>
            </a:rPr>
            <a:t>伊勢</a:t>
          </a:r>
          <a:r>
            <a:rPr kumimoji="1" lang="ja-JP" altLang="en-US" sz="1600" b="0">
              <a:effectLst/>
              <a:latin typeface="+mn-lt"/>
              <a:ea typeface="+mn-ea"/>
              <a:cs typeface="+mn-cs"/>
            </a:rPr>
            <a:t>市</a:t>
          </a:r>
          <a:r>
            <a:rPr kumimoji="1" lang="ja-JP" altLang="ja-JP" sz="1600" b="0">
              <a:effectLst/>
              <a:latin typeface="+mn-lt"/>
              <a:ea typeface="+mn-ea"/>
              <a:cs typeface="+mn-cs"/>
            </a:rPr>
            <a:t>実行委員会（郵送）</a:t>
          </a:r>
          <a:endParaRPr lang="ja-JP" altLang="ja-JP" sz="1600" b="0">
            <a:effectLst/>
          </a:endParaRPr>
        </a:p>
        <a:p>
          <a:r>
            <a:rPr kumimoji="1" lang="ja-JP" altLang="en-US" sz="1600" b="0">
              <a:effectLst/>
              <a:latin typeface="+mn-lt"/>
              <a:ea typeface="+mn-ea"/>
              <a:cs typeface="+mn-cs"/>
            </a:rPr>
            <a:t>２</a:t>
          </a:r>
          <a:r>
            <a:rPr kumimoji="1" lang="ja-JP" altLang="ja-JP" sz="1600" b="0">
              <a:effectLst/>
              <a:latin typeface="+mn-lt"/>
              <a:ea typeface="+mn-ea"/>
              <a:cs typeface="+mn-cs"/>
            </a:rPr>
            <a:t>　全国高体連専門部（郵送）</a:t>
          </a:r>
          <a:endParaRPr lang="ja-JP" altLang="ja-JP" sz="1600" b="0">
            <a:effectLst/>
          </a:endParaRPr>
        </a:p>
        <a:p>
          <a:r>
            <a:rPr kumimoji="1" lang="ja-JP" altLang="en-US" sz="1600" b="0">
              <a:effectLst/>
              <a:latin typeface="+mn-lt"/>
              <a:ea typeface="+mn-ea"/>
              <a:cs typeface="+mn-cs"/>
            </a:rPr>
            <a:t>３　</a:t>
          </a:r>
          <a:r>
            <a:rPr kumimoji="1" lang="ja-JP" altLang="ja-JP" sz="1600" b="0">
              <a:effectLst/>
              <a:latin typeface="+mn-lt"/>
              <a:ea typeface="+mn-ea"/>
              <a:cs typeface="+mn-cs"/>
            </a:rPr>
            <a:t>日本バレーボール協会（郵送）</a:t>
          </a:r>
          <a:endParaRPr lang="ja-JP" altLang="ja-JP" sz="1600" b="0">
            <a:effectLst/>
          </a:endParaRPr>
        </a:p>
        <a:p>
          <a:pPr algn="l" rtl="0">
            <a:lnSpc>
              <a:spcPts val="1100"/>
            </a:lnSpc>
            <a:defRPr sz="1000"/>
          </a:pPr>
          <a:endParaRPr lang="en-US" altLang="ja-JP" sz="1600" b="1" i="0" u="sng"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1" i="0" u="sng"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1" i="0" u="sng" strike="noStrike" baseline="0">
            <a:solidFill>
              <a:sysClr val="windowText" lastClr="000000"/>
            </a:solidFill>
            <a:latin typeface="ＭＳ Ｐゴシック"/>
            <a:ea typeface="ＭＳ Ｐゴシック"/>
          </a:endParaRPr>
        </a:p>
        <a:p>
          <a:pPr algn="l" rtl="0">
            <a:lnSpc>
              <a:spcPts val="1100"/>
            </a:lnSpc>
            <a:defRPr sz="1000"/>
          </a:pPr>
          <a:r>
            <a:rPr lang="ja-JP" altLang="en-US" sz="1600" b="1" i="0" u="sng" baseline="0">
              <a:effectLst/>
              <a:latin typeface="+mn-lt"/>
              <a:ea typeface="+mn-ea"/>
              <a:cs typeface="+mn-cs"/>
            </a:rPr>
            <a:t>③上記に</a:t>
          </a:r>
          <a:r>
            <a:rPr lang="ja-JP" altLang="ja-JP" sz="1600" b="1" i="0" u="sng" baseline="0">
              <a:effectLst/>
              <a:latin typeface="+mn-lt"/>
              <a:ea typeface="+mn-ea"/>
              <a:cs typeface="+mn-cs"/>
            </a:rPr>
            <a:t>郵送する。</a:t>
          </a: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0" i="0" u="none" strike="noStrike" baseline="0">
            <a:solidFill>
              <a:sysClr val="windowText" lastClr="000000"/>
            </a:solidFill>
            <a:latin typeface="ＭＳ Ｐゴシック"/>
            <a:ea typeface="ＭＳ Ｐゴシック"/>
          </a:endParaRPr>
        </a:p>
        <a:p>
          <a:pPr algn="l" rtl="0">
            <a:lnSpc>
              <a:spcPts val="1100"/>
            </a:lnSpc>
            <a:defRPr sz="1000"/>
          </a:pPr>
          <a:endParaRPr lang="en-US" altLang="ja-JP" sz="1600" b="0" i="0" u="none" strike="noStrike" baseline="0">
            <a:solidFill>
              <a:sysClr val="windowText" lastClr="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85736</xdr:rowOff>
    </xdr:from>
    <xdr:to>
      <xdr:col>10</xdr:col>
      <xdr:colOff>38100</xdr:colOff>
      <xdr:row>42</xdr:row>
      <xdr:rowOff>28578</xdr:rowOff>
    </xdr:to>
    <xdr:sp macro="" textlink="">
      <xdr:nvSpPr>
        <xdr:cNvPr id="2" name="AutoShape 5"/>
        <xdr:cNvSpPr>
          <a:spLocks noChangeArrowheads="1"/>
        </xdr:cNvSpPr>
      </xdr:nvSpPr>
      <xdr:spPr bwMode="auto">
        <a:xfrm rot="5400000">
          <a:off x="1595441" y="5691195"/>
          <a:ext cx="3286117" cy="6477000"/>
        </a:xfrm>
        <a:prstGeom prst="wedgeRectCallout">
          <a:avLst>
            <a:gd name="adj1" fmla="val -31928"/>
            <a:gd name="adj2" fmla="val 55849"/>
          </a:avLst>
        </a:prstGeom>
        <a:noFill/>
        <a:ln w="9525">
          <a:noFill/>
          <a:miter lim="800000"/>
          <a:headEnd/>
          <a:tailEnd/>
        </a:ln>
      </xdr:spPr>
      <xdr:txBody>
        <a:bodyPr vertOverflow="clip" wrap="square" lIns="108000" tIns="108000" rIns="144000" bIns="108000" anchor="t" upright="1"/>
        <a:lstStyle/>
        <a:p>
          <a:pPr algn="l" rtl="0">
            <a:lnSpc>
              <a:spcPts val="1000"/>
            </a:lnSpc>
            <a:defRPr sz="1000"/>
          </a:pPr>
          <a:r>
            <a:rPr lang="en-US" altLang="ja-JP" sz="1400" b="1" i="0" u="sng" strike="noStrike" baseline="0">
              <a:solidFill>
                <a:sysClr val="windowText" lastClr="000000"/>
              </a:solidFill>
              <a:latin typeface="ＭＳ Ｐゴシック"/>
              <a:ea typeface="ＭＳ Ｐゴシック"/>
            </a:rPr>
            <a:t>【</a:t>
          </a:r>
          <a:r>
            <a:rPr lang="ja-JP" altLang="en-US" sz="1400" b="1" i="0" u="sng" strike="noStrike" baseline="0">
              <a:solidFill>
                <a:sysClr val="windowText" lastClr="000000"/>
              </a:solidFill>
              <a:latin typeface="ＭＳ Ｐゴシック"/>
              <a:ea typeface="ＭＳ Ｐゴシック"/>
            </a:rPr>
            <a:t>作業</a:t>
          </a:r>
          <a:r>
            <a:rPr lang="en-US" altLang="ja-JP" sz="1400" b="1" i="0" u="sng" strike="noStrike" baseline="0">
              <a:solidFill>
                <a:sysClr val="windowText" lastClr="000000"/>
              </a:solidFill>
              <a:latin typeface="ＭＳ Ｐゴシック"/>
              <a:ea typeface="ＭＳ Ｐゴシック"/>
            </a:rPr>
            <a:t>】</a:t>
          </a:r>
        </a:p>
        <a:p>
          <a:pPr algn="l" rtl="0">
            <a:lnSpc>
              <a:spcPts val="1000"/>
            </a:lnSpc>
            <a:defRPr sz="1000"/>
          </a:pPr>
          <a:endParaRPr lang="en-US" altLang="ja-JP" sz="1400" b="1" i="0" u="sng" strike="noStrike" baseline="0">
            <a:solidFill>
              <a:srgbClr val="FF0000"/>
            </a:solidFill>
            <a:latin typeface="ＭＳ Ｐゴシック"/>
            <a:ea typeface="ＭＳ Ｐゴシック"/>
          </a:endParaRPr>
        </a:p>
        <a:p>
          <a:pPr algn="l" rtl="0">
            <a:lnSpc>
              <a:spcPts val="1000"/>
            </a:lnSpc>
            <a:defRPr sz="1000"/>
          </a:pPr>
          <a:r>
            <a:rPr lang="ja-JP" altLang="en-US" sz="1400" b="1" i="0" u="sng" strike="noStrike" baseline="0">
              <a:solidFill>
                <a:sysClr val="windowText" lastClr="000000"/>
              </a:solidFill>
              <a:latin typeface="ＭＳ Ｐゴシック"/>
              <a:ea typeface="ＭＳ Ｐゴシック"/>
            </a:rPr>
            <a:t>①必要事項記入後、練習会場申込書</a:t>
          </a:r>
          <a:r>
            <a:rPr lang="en-US" altLang="ja-JP" sz="1400" b="1" i="0" u="sng" strike="noStrike" baseline="0">
              <a:solidFill>
                <a:sysClr val="windowText" lastClr="000000"/>
              </a:solidFill>
              <a:latin typeface="ＭＳ Ｐゴシック"/>
              <a:ea typeface="ＭＳ Ｐゴシック"/>
            </a:rPr>
            <a:t>【</a:t>
          </a:r>
          <a:r>
            <a:rPr lang="ja-JP" altLang="en-US" sz="1400" b="1" i="0" u="sng" strike="noStrike" baseline="0">
              <a:solidFill>
                <a:sysClr val="windowText" lastClr="000000"/>
              </a:solidFill>
              <a:latin typeface="ＭＳ Ｐゴシック"/>
              <a:ea typeface="ＭＳ Ｐゴシック"/>
            </a:rPr>
            <a:t>様式６</a:t>
          </a:r>
          <a:r>
            <a:rPr lang="en-US" altLang="ja-JP" sz="1400" b="1" i="0" u="sng" strike="noStrike" baseline="0">
              <a:solidFill>
                <a:sysClr val="windowText" lastClr="000000"/>
              </a:solidFill>
              <a:latin typeface="ＭＳ Ｐゴシック"/>
              <a:ea typeface="ＭＳ Ｐゴシック"/>
            </a:rPr>
            <a:t>】</a:t>
          </a:r>
          <a:r>
            <a:rPr lang="ja-JP" altLang="en-US" sz="1400" b="1" i="0" u="sng" strike="noStrike" baseline="0">
              <a:solidFill>
                <a:sysClr val="windowText" lastClr="000000"/>
              </a:solidFill>
              <a:latin typeface="ＭＳ Ｐゴシック"/>
              <a:ea typeface="ＭＳ Ｐゴシック"/>
            </a:rPr>
            <a:t>のみ取り出す。</a:t>
          </a: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endParaRPr lang="en-US" altLang="ja-JP" sz="1400" b="1" i="0" u="sng" strike="noStrike" baseline="0">
            <a:solidFill>
              <a:srgbClr val="FF0000"/>
            </a:solidFill>
            <a:latin typeface="ＭＳ Ｐゴシック"/>
            <a:ea typeface="ＭＳ Ｐゴシック"/>
          </a:endParaRPr>
        </a:p>
        <a:p>
          <a:pPr algn="l" rtl="0">
            <a:lnSpc>
              <a:spcPts val="1000"/>
            </a:lnSpc>
            <a:defRPr sz="1000"/>
          </a:pPr>
          <a:r>
            <a:rPr lang="ja-JP" altLang="en-US" sz="1400" b="0" i="0" u="none" strike="noStrike" baseline="0">
              <a:solidFill>
                <a:schemeClr val="tx1"/>
              </a:solidFill>
              <a:latin typeface="ＭＳ Ｐゴシック"/>
              <a:ea typeface="ＭＳ Ｐゴシック"/>
            </a:rPr>
            <a:t>・シート名右クリック⇒移動またはコピー　⇒　移動先</a:t>
          </a:r>
          <a:r>
            <a:rPr lang="en-US" altLang="ja-JP" sz="1400" b="0" i="0" u="none" strike="noStrike" baseline="0">
              <a:solidFill>
                <a:schemeClr val="tx1"/>
              </a:solidFill>
              <a:latin typeface="ＭＳ Ｐゴシック"/>
              <a:ea typeface="ＭＳ Ｐゴシック"/>
            </a:rPr>
            <a:t>【</a:t>
          </a:r>
          <a:r>
            <a:rPr lang="ja-JP" altLang="en-US" sz="1400" b="0" i="0" u="none" strike="noStrike" baseline="0">
              <a:solidFill>
                <a:schemeClr val="tx1"/>
              </a:solidFill>
              <a:latin typeface="ＭＳ Ｐゴシック"/>
              <a:ea typeface="ＭＳ Ｐゴシック"/>
            </a:rPr>
            <a:t>新しい</a:t>
          </a:r>
          <a:r>
            <a:rPr lang="en-US" altLang="ja-JP" sz="1400" b="0" i="0" u="none" strike="noStrike" baseline="0">
              <a:solidFill>
                <a:schemeClr val="tx1"/>
              </a:solidFill>
              <a:latin typeface="ＭＳ Ｐゴシック"/>
              <a:ea typeface="ＭＳ Ｐゴシック"/>
            </a:rPr>
            <a:t>book】</a:t>
          </a:r>
          <a:r>
            <a:rPr lang="ja-JP" altLang="en-US" sz="1400" b="0" i="0" u="none" strike="noStrike" baseline="0">
              <a:solidFill>
                <a:schemeClr val="tx1"/>
              </a:solidFill>
              <a:latin typeface="ＭＳ Ｐゴシック"/>
              <a:ea typeface="ＭＳ Ｐゴシック"/>
            </a:rPr>
            <a:t>を選択</a:t>
          </a:r>
          <a:endParaRPr lang="en-US" altLang="ja-JP" sz="1400" b="0" i="0" u="none" strike="noStrike" baseline="0">
            <a:solidFill>
              <a:schemeClr val="tx1"/>
            </a:solidFill>
            <a:latin typeface="ＭＳ Ｐゴシック"/>
            <a:ea typeface="ＭＳ Ｐゴシック"/>
          </a:endParaRPr>
        </a:p>
        <a:p>
          <a:pPr algn="l" rtl="0">
            <a:lnSpc>
              <a:spcPts val="1000"/>
            </a:lnSpc>
            <a:defRPr sz="1000"/>
          </a:pPr>
          <a:endParaRPr lang="en-US" altLang="ja-JP" sz="1400" b="1" i="0" u="sng" strike="noStrike" baseline="0">
            <a:solidFill>
              <a:srgbClr val="FF0000"/>
            </a:solidFill>
            <a:latin typeface="ＭＳ Ｐゴシック"/>
            <a:ea typeface="ＭＳ Ｐゴシック"/>
          </a:endParaRPr>
        </a:p>
        <a:p>
          <a:pPr algn="l" rtl="0">
            <a:lnSpc>
              <a:spcPts val="1000"/>
            </a:lnSpc>
            <a:defRPr sz="1000"/>
          </a:pPr>
          <a:endParaRPr lang="en-US" altLang="ja-JP" sz="1400" b="1" i="0" u="sng" strike="noStrike" baseline="0">
            <a:solidFill>
              <a:srgbClr val="FF0000"/>
            </a:solidFill>
            <a:latin typeface="ＭＳ Ｐゴシック"/>
            <a:ea typeface="ＭＳ Ｐゴシック"/>
          </a:endParaRPr>
        </a:p>
        <a:p>
          <a:pPr algn="l" rtl="0">
            <a:lnSpc>
              <a:spcPts val="1000"/>
            </a:lnSpc>
            <a:defRPr sz="1000"/>
          </a:pPr>
          <a:r>
            <a:rPr lang="ja-JP" altLang="en-US" sz="1400" b="1" i="0" u="sng" strike="noStrike" baseline="0">
              <a:solidFill>
                <a:sysClr val="windowText" lastClr="000000"/>
              </a:solidFill>
              <a:latin typeface="ＭＳ Ｐゴシック"/>
              <a:ea typeface="ＭＳ Ｐゴシック"/>
            </a:rPr>
            <a:t>②「名前を付けて保存」する。</a:t>
          </a: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r>
            <a:rPr lang="ja-JP" altLang="en-US" sz="1400" b="1" i="0" u="none" strike="noStrike" baseline="0">
              <a:solidFill>
                <a:sysClr val="windowText" lastClr="000000"/>
              </a:solidFill>
              <a:effectLst/>
              <a:latin typeface="ＭＳ Ｐゴシック"/>
              <a:ea typeface="ＭＳ Ｐゴシック"/>
              <a:cs typeface="+mn-cs"/>
            </a:rPr>
            <a:t>・</a:t>
          </a:r>
          <a:r>
            <a:rPr lang="ja-JP" altLang="ja-JP" sz="1400" b="1" i="0" baseline="0">
              <a:solidFill>
                <a:schemeClr val="tx2"/>
              </a:solidFill>
              <a:effectLst/>
              <a:latin typeface="+mn-lt"/>
              <a:ea typeface="+mn-ea"/>
              <a:cs typeface="+mn-cs"/>
            </a:rPr>
            <a:t>都道府県番号・都道府県名・学校名（練習</a:t>
          </a:r>
          <a:r>
            <a:rPr lang="ja-JP" altLang="en-US" sz="1400" b="1" i="0" baseline="0">
              <a:solidFill>
                <a:schemeClr val="tx2"/>
              </a:solidFill>
              <a:effectLst/>
              <a:latin typeface="+mn-lt"/>
              <a:ea typeface="+mn-ea"/>
              <a:cs typeface="+mn-cs"/>
            </a:rPr>
            <a:t>男</a:t>
          </a:r>
          <a:r>
            <a:rPr lang="ja-JP" altLang="ja-JP" sz="1400" b="1" i="0" baseline="0">
              <a:solidFill>
                <a:schemeClr val="tx2"/>
              </a:solidFill>
              <a:effectLst/>
              <a:latin typeface="+mn-lt"/>
              <a:ea typeface="+mn-ea"/>
              <a:cs typeface="+mn-cs"/>
            </a:rPr>
            <a:t>子</a:t>
          </a:r>
          <a:r>
            <a:rPr lang="ja-JP" altLang="en-US" sz="1400" b="1" i="0" baseline="0">
              <a:solidFill>
                <a:schemeClr val="tx2"/>
              </a:solidFill>
              <a:effectLst/>
              <a:latin typeface="+mn-lt"/>
              <a:ea typeface="+mn-ea"/>
              <a:cs typeface="+mn-cs"/>
            </a:rPr>
            <a:t>ｏｒ女子</a:t>
          </a:r>
          <a:r>
            <a:rPr lang="ja-JP" altLang="ja-JP" sz="1400" b="1" i="0" baseline="0">
              <a:solidFill>
                <a:schemeClr val="tx2"/>
              </a:solidFill>
              <a:effectLst/>
              <a:latin typeface="+mn-lt"/>
              <a:ea typeface="+mn-ea"/>
              <a:cs typeface="+mn-cs"/>
            </a:rPr>
            <a:t>）</a:t>
          </a:r>
          <a:endParaRPr lang="en-US" altLang="ja-JP" sz="1400" b="1" i="0" u="sng" strike="noStrike" baseline="0">
            <a:solidFill>
              <a:schemeClr val="tx2"/>
            </a:solidFill>
            <a:latin typeface="ＭＳ Ｐゴシック"/>
            <a:ea typeface="ＭＳ Ｐゴシック"/>
          </a:endParaRPr>
        </a:p>
        <a:p>
          <a:pPr algn="l" rtl="0">
            <a:lnSpc>
              <a:spcPts val="1000"/>
            </a:lnSpc>
            <a:defRPr sz="1000"/>
          </a:pP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r>
            <a:rPr lang="ja-JP" altLang="en-US" sz="1400" b="1" i="0" u="sng" strike="noStrike" baseline="0">
              <a:solidFill>
                <a:sysClr val="windowText" lastClr="000000"/>
              </a:solidFill>
              <a:latin typeface="ＭＳ Ｐゴシック"/>
              <a:ea typeface="ＭＳ Ｐゴシック"/>
            </a:rPr>
            <a:t>＜例＞</a:t>
          </a:r>
          <a:endParaRPr lang="en-US" altLang="ja-JP" sz="1400" b="1" i="0" u="sng" strike="noStrike" baseline="0">
            <a:solidFill>
              <a:sysClr val="windowText" lastClr="000000"/>
            </a:solidFill>
            <a:latin typeface="ＭＳ Ｐゴシック"/>
            <a:ea typeface="ＭＳ Ｐゴシック"/>
          </a:endParaRPr>
        </a:p>
        <a:p>
          <a:pPr rtl="0">
            <a:lnSpc>
              <a:spcPts val="1700"/>
            </a:lnSpc>
          </a:pPr>
          <a:r>
            <a:rPr lang="en-US" altLang="ja-JP" sz="1400" b="0" i="0" baseline="0">
              <a:effectLst/>
              <a:latin typeface="+mn-lt"/>
              <a:ea typeface="+mn-ea"/>
              <a:cs typeface="+mn-cs"/>
            </a:rPr>
            <a:t>【</a:t>
          </a:r>
          <a:r>
            <a:rPr lang="ja-JP" altLang="ja-JP" sz="1400" b="0" i="0" baseline="0">
              <a:effectLst/>
              <a:latin typeface="+mn-lt"/>
              <a:ea typeface="+mn-ea"/>
              <a:cs typeface="+mn-cs"/>
            </a:rPr>
            <a:t>代表校が</a:t>
          </a:r>
          <a:r>
            <a:rPr lang="en-US" altLang="ja-JP" sz="1400" b="0" i="0" baseline="0">
              <a:effectLst/>
              <a:latin typeface="+mn-lt"/>
              <a:ea typeface="+mn-ea"/>
              <a:cs typeface="+mn-cs"/>
            </a:rPr>
            <a:t>1</a:t>
          </a:r>
          <a:r>
            <a:rPr lang="ja-JP" altLang="ja-JP" sz="1400" b="0" i="0" baseline="0">
              <a:effectLst/>
              <a:latin typeface="+mn-lt"/>
              <a:ea typeface="+mn-ea"/>
              <a:cs typeface="+mn-cs"/>
            </a:rPr>
            <a:t>校の場合</a:t>
          </a:r>
          <a:r>
            <a:rPr lang="en-US" altLang="ja-JP" sz="1400" b="0" i="0" baseline="0">
              <a:effectLst/>
              <a:latin typeface="+mn-lt"/>
              <a:ea typeface="+mn-ea"/>
              <a:cs typeface="+mn-cs"/>
            </a:rPr>
            <a:t>】</a:t>
          </a:r>
          <a:r>
            <a:rPr lang="ja-JP" altLang="ja-JP" sz="1400" b="0" i="0" baseline="0">
              <a:effectLst/>
              <a:latin typeface="+mn-lt"/>
              <a:ea typeface="+mn-ea"/>
              <a:cs typeface="+mn-cs"/>
            </a:rPr>
            <a:t>　　　　　　 　</a:t>
          </a:r>
          <a:r>
            <a:rPr lang="ja-JP" altLang="en-US" sz="1400" b="0" i="0" baseline="0">
              <a:effectLst/>
              <a:latin typeface="+mn-lt"/>
              <a:ea typeface="+mn-ea"/>
              <a:cs typeface="+mn-cs"/>
            </a:rPr>
            <a:t>　</a:t>
          </a:r>
          <a:r>
            <a:rPr lang="ja-JP" altLang="ja-JP" sz="1400" b="0" i="0" baseline="0">
              <a:effectLst/>
              <a:latin typeface="+mn-lt"/>
              <a:ea typeface="+mn-ea"/>
              <a:cs typeface="+mn-cs"/>
            </a:rPr>
            <a:t>青森県代表：</a:t>
          </a:r>
          <a:r>
            <a:rPr lang="en-US" altLang="ja-JP" sz="1400" b="0" i="0" baseline="0">
              <a:effectLst/>
              <a:latin typeface="+mn-lt"/>
              <a:ea typeface="+mn-ea"/>
              <a:cs typeface="+mn-cs"/>
            </a:rPr>
            <a:t>2</a:t>
          </a:r>
          <a:r>
            <a:rPr lang="ja-JP" altLang="ja-JP" sz="1400" b="0" i="0" baseline="0">
              <a:effectLst/>
              <a:latin typeface="+mn-lt"/>
              <a:ea typeface="+mn-ea"/>
              <a:cs typeface="+mn-cs"/>
            </a:rPr>
            <a:t>青森○○高（練習女子）</a:t>
          </a:r>
          <a:endParaRPr lang="ja-JP" altLang="ja-JP" sz="1400" b="0">
            <a:effectLst/>
          </a:endParaRPr>
        </a:p>
        <a:p>
          <a:pPr rtl="0">
            <a:lnSpc>
              <a:spcPts val="1700"/>
            </a:lnSpc>
          </a:pPr>
          <a:r>
            <a:rPr lang="en-US" altLang="ja-JP" sz="1400" b="0" i="0" baseline="0">
              <a:effectLst/>
              <a:latin typeface="+mn-lt"/>
              <a:ea typeface="+mn-ea"/>
              <a:cs typeface="+mn-cs"/>
            </a:rPr>
            <a:t>【</a:t>
          </a:r>
          <a:r>
            <a:rPr lang="ja-JP" altLang="ja-JP" sz="1400" b="0" i="0" baseline="0">
              <a:effectLst/>
              <a:latin typeface="+mn-lt"/>
              <a:ea typeface="+mn-ea"/>
              <a:cs typeface="+mn-cs"/>
            </a:rPr>
            <a:t>代表校が２校以上の場合</a:t>
          </a:r>
          <a:r>
            <a:rPr lang="en-US" altLang="ja-JP" sz="1400" b="0" i="0" baseline="0">
              <a:effectLst/>
              <a:latin typeface="+mn-lt"/>
              <a:ea typeface="+mn-ea"/>
              <a:cs typeface="+mn-cs"/>
            </a:rPr>
            <a:t>】 </a:t>
          </a:r>
          <a:r>
            <a:rPr lang="ja-JP" altLang="ja-JP" sz="1400" b="0" i="0" baseline="0">
              <a:effectLst/>
              <a:latin typeface="+mn-lt"/>
              <a:ea typeface="+mn-ea"/>
              <a:cs typeface="+mn-cs"/>
            </a:rPr>
            <a:t>　　　　北海道代表　</a:t>
          </a:r>
          <a:endParaRPr lang="ja-JP" altLang="ja-JP" sz="1400" b="0">
            <a:effectLst/>
          </a:endParaRPr>
        </a:p>
        <a:p>
          <a:pPr rtl="0">
            <a:lnSpc>
              <a:spcPts val="1700"/>
            </a:lnSpc>
          </a:pPr>
          <a:r>
            <a:rPr lang="ja-JP" altLang="ja-JP" sz="1400" b="0" i="0" baseline="0">
              <a:effectLst/>
              <a:latin typeface="+mn-lt"/>
              <a:ea typeface="+mn-ea"/>
              <a:cs typeface="+mn-cs"/>
            </a:rPr>
            <a:t>　　　　　　　　　　　　　　　　　　　　　　　　予選１位　：</a:t>
          </a:r>
          <a:r>
            <a:rPr lang="en-US" altLang="ja-JP" sz="1400" b="0" i="0" baseline="0">
              <a:effectLst/>
              <a:latin typeface="+mn-lt"/>
              <a:ea typeface="+mn-ea"/>
              <a:cs typeface="+mn-cs"/>
            </a:rPr>
            <a:t>1</a:t>
          </a:r>
          <a:r>
            <a:rPr lang="ja-JP" altLang="ja-JP" sz="1400" b="0" i="0" baseline="0">
              <a:effectLst/>
              <a:latin typeface="+mn-lt"/>
              <a:ea typeface="+mn-ea"/>
              <a:cs typeface="+mn-cs"/>
            </a:rPr>
            <a:t>北海道</a:t>
          </a:r>
          <a:r>
            <a:rPr lang="en-US" altLang="ja-JP" sz="1400" b="0" i="0" baseline="0">
              <a:effectLst/>
              <a:latin typeface="+mn-lt"/>
              <a:ea typeface="+mn-ea"/>
              <a:cs typeface="+mn-cs"/>
            </a:rPr>
            <a:t>1</a:t>
          </a:r>
          <a:r>
            <a:rPr lang="ja-JP" altLang="ja-JP" sz="1400" b="0" i="0" baseline="0">
              <a:effectLst/>
              <a:latin typeface="+mn-lt"/>
              <a:ea typeface="+mn-ea"/>
              <a:cs typeface="+mn-cs"/>
            </a:rPr>
            <a:t>▲▲学園（練習</a:t>
          </a:r>
          <a:r>
            <a:rPr lang="ja-JP" altLang="en-US" sz="1400" b="0" i="0" baseline="0">
              <a:effectLst/>
              <a:latin typeface="+mn-lt"/>
              <a:ea typeface="+mn-ea"/>
              <a:cs typeface="+mn-cs"/>
            </a:rPr>
            <a:t>男子</a:t>
          </a:r>
          <a:r>
            <a:rPr lang="ja-JP" altLang="ja-JP" sz="1400" b="0" i="0" baseline="0">
              <a:effectLst/>
              <a:latin typeface="+mn-lt"/>
              <a:ea typeface="+mn-ea"/>
              <a:cs typeface="+mn-cs"/>
            </a:rPr>
            <a:t>）</a:t>
          </a:r>
          <a:endParaRPr lang="ja-JP" altLang="ja-JP" sz="1400" b="0">
            <a:effectLst/>
          </a:endParaRPr>
        </a:p>
        <a:p>
          <a:pPr rtl="0">
            <a:lnSpc>
              <a:spcPts val="1700"/>
            </a:lnSpc>
          </a:pPr>
          <a:r>
            <a:rPr lang="en-US" altLang="ja-JP" sz="1400" b="0" i="0" baseline="0">
              <a:effectLst/>
              <a:latin typeface="+mn-lt"/>
              <a:ea typeface="+mn-ea"/>
              <a:cs typeface="+mn-cs"/>
            </a:rPr>
            <a:t>                                                     </a:t>
          </a:r>
          <a:r>
            <a:rPr lang="ja-JP" altLang="ja-JP" sz="1400" b="0" i="0" baseline="0">
              <a:effectLst/>
              <a:latin typeface="+mn-lt"/>
              <a:ea typeface="+mn-ea"/>
              <a:cs typeface="+mn-cs"/>
            </a:rPr>
            <a:t> 　　　　　  予選</a:t>
          </a:r>
          <a:r>
            <a:rPr lang="en-US" altLang="ja-JP" sz="1400" b="0" i="0" baseline="0">
              <a:effectLst/>
              <a:latin typeface="+mn-lt"/>
              <a:ea typeface="+mn-ea"/>
              <a:cs typeface="+mn-cs"/>
            </a:rPr>
            <a:t>2</a:t>
          </a:r>
          <a:r>
            <a:rPr lang="ja-JP" altLang="ja-JP" sz="1400" b="0" i="0" baseline="0">
              <a:effectLst/>
              <a:latin typeface="+mn-lt"/>
              <a:ea typeface="+mn-ea"/>
              <a:cs typeface="+mn-cs"/>
            </a:rPr>
            <a:t>位　 ：</a:t>
          </a:r>
          <a:r>
            <a:rPr lang="en-US" altLang="ja-JP" sz="1400" b="0" i="0" baseline="0">
              <a:effectLst/>
              <a:latin typeface="+mn-lt"/>
              <a:ea typeface="+mn-ea"/>
              <a:cs typeface="+mn-cs"/>
            </a:rPr>
            <a:t>1</a:t>
          </a:r>
          <a:r>
            <a:rPr lang="ja-JP" altLang="ja-JP" sz="1400" b="0" i="0" baseline="0">
              <a:effectLst/>
              <a:latin typeface="+mn-lt"/>
              <a:ea typeface="+mn-ea"/>
              <a:cs typeface="+mn-cs"/>
            </a:rPr>
            <a:t>北海道</a:t>
          </a:r>
          <a:r>
            <a:rPr lang="en-US" altLang="ja-JP" sz="1400" b="0" i="0" baseline="0">
              <a:effectLst/>
              <a:latin typeface="+mn-lt"/>
              <a:ea typeface="+mn-ea"/>
              <a:cs typeface="+mn-cs"/>
            </a:rPr>
            <a:t>2</a:t>
          </a:r>
          <a:r>
            <a:rPr lang="ja-JP" altLang="ja-JP" sz="1400" b="0" i="0" baseline="0">
              <a:effectLst/>
              <a:latin typeface="+mn-lt"/>
              <a:ea typeface="+mn-ea"/>
              <a:cs typeface="+mn-cs"/>
            </a:rPr>
            <a:t>□□□高（練習</a:t>
          </a:r>
          <a:r>
            <a:rPr lang="ja-JP" altLang="en-US" sz="1400" b="0" i="0" baseline="0">
              <a:effectLst/>
              <a:latin typeface="+mn-lt"/>
              <a:ea typeface="+mn-ea"/>
              <a:cs typeface="+mn-cs"/>
            </a:rPr>
            <a:t>男子</a:t>
          </a:r>
          <a:r>
            <a:rPr lang="ja-JP" altLang="ja-JP" sz="1400" b="0" i="0" baseline="0">
              <a:effectLst/>
              <a:latin typeface="+mn-lt"/>
              <a:ea typeface="+mn-ea"/>
              <a:cs typeface="+mn-cs"/>
            </a:rPr>
            <a:t>）</a:t>
          </a:r>
          <a:r>
            <a:rPr lang="ja-JP" altLang="ja-JP" sz="1400" b="1" i="0" baseline="0">
              <a:effectLst/>
              <a:latin typeface="+mn-lt"/>
              <a:ea typeface="+mn-ea"/>
              <a:cs typeface="+mn-cs"/>
            </a:rPr>
            <a:t>　　　　　　　　　</a:t>
          </a:r>
          <a:endParaRPr lang="ja-JP" altLang="ja-JP" sz="1400">
            <a:effectLst/>
          </a:endParaRPr>
        </a:p>
        <a:p>
          <a:pPr algn="l" rtl="0">
            <a:lnSpc>
              <a:spcPts val="1000"/>
            </a:lnSpc>
            <a:defRPr sz="1000"/>
          </a:pPr>
          <a:endParaRPr lang="en-US" altLang="ja-JP" sz="1400" b="1" i="0" u="sng" strike="noStrike" baseline="0">
            <a:solidFill>
              <a:sysClr val="windowText" lastClr="000000"/>
            </a:solidFill>
            <a:latin typeface="ＭＳ Ｐゴシック"/>
            <a:ea typeface="+mn-ea"/>
          </a:endParaRPr>
        </a:p>
        <a:p>
          <a:pPr algn="l" rtl="0">
            <a:lnSpc>
              <a:spcPts val="1000"/>
            </a:lnSpc>
            <a:defRPr sz="1000"/>
          </a:pPr>
          <a:r>
            <a:rPr lang="ja-JP" altLang="en-US" sz="1400" b="1" i="0" u="sng" strike="noStrike" baseline="0">
              <a:solidFill>
                <a:sysClr val="windowText" lastClr="000000"/>
              </a:solidFill>
              <a:latin typeface="ＭＳ Ｐゴシック"/>
              <a:ea typeface="+mn-ea"/>
            </a:rPr>
            <a:t>③</a:t>
          </a:r>
          <a:r>
            <a:rPr lang="en-US" altLang="ja-JP" sz="1400" u="sng">
              <a:effectLst/>
              <a:latin typeface="+mn-lt"/>
              <a:ea typeface="+mn-ea"/>
              <a:cs typeface="+mn-cs"/>
            </a:rPr>
            <a:t>volley2018@city.ise.mie.jp</a:t>
          </a:r>
          <a:r>
            <a:rPr lang="ja-JP" altLang="en-US" sz="1400" b="1" i="0" u="sng" strike="noStrike" baseline="0">
              <a:solidFill>
                <a:sysClr val="windowText" lastClr="000000"/>
              </a:solidFill>
              <a:latin typeface="ＭＳ Ｐゴシック"/>
              <a:ea typeface="ＭＳ Ｐゴシック"/>
            </a:rPr>
            <a:t>に提出する。</a:t>
          </a: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endParaRPr lang="en-US" altLang="ja-JP" sz="1400" b="1" i="0" u="sng" strike="noStrike" baseline="0">
            <a:solidFill>
              <a:sysClr val="windowText" lastClr="000000"/>
            </a:solidFill>
            <a:latin typeface="ＭＳ Ｐゴシック"/>
            <a:ea typeface="ＭＳ Ｐゴシック"/>
          </a:endParaRPr>
        </a:p>
        <a:p>
          <a:pPr algn="l" rtl="0">
            <a:lnSpc>
              <a:spcPts val="1000"/>
            </a:lnSpc>
            <a:defRPr sz="1000"/>
          </a:pPr>
          <a:r>
            <a:rPr lang="en-US" altLang="ja-JP" sz="1250" b="0" i="0" u="none" strike="noStrike" baseline="0">
              <a:solidFill>
                <a:sysClr val="windowText" lastClr="000000"/>
              </a:solidFill>
              <a:latin typeface="ＭＳ Ｐゴシック"/>
              <a:ea typeface="ＭＳ Ｐゴシック"/>
            </a:rPr>
            <a:t>※</a:t>
          </a:r>
          <a:r>
            <a:rPr lang="ja-JP" altLang="en-US" sz="1250" b="0" i="0" u="none" strike="noStrike" baseline="0">
              <a:solidFill>
                <a:sysClr val="windowText" lastClr="000000"/>
              </a:solidFill>
              <a:latin typeface="ＭＳ Ｐゴシック"/>
              <a:ea typeface="ＭＳ Ｐゴシック"/>
            </a:rPr>
            <a:t>自動作成データ、プログラム掲載用チーム写真、校章　　データと同時に提出してください。</a:t>
          </a:r>
          <a:endParaRPr lang="en-US" altLang="ja-JP" sz="1250" b="0" i="0" u="none" strike="noStrike" baseline="0">
            <a:solidFill>
              <a:sysClr val="windowText" lastClr="000000"/>
            </a:solidFill>
            <a:latin typeface="ＭＳ Ｐゴシック"/>
            <a:ea typeface="ＭＳ Ｐゴシック"/>
          </a:endParaRPr>
        </a:p>
        <a:p>
          <a:pPr algn="l" rtl="0">
            <a:lnSpc>
              <a:spcPts val="1000"/>
            </a:lnSpc>
            <a:defRPr sz="1000"/>
          </a:pPr>
          <a:endParaRPr lang="en-US" altLang="ja-JP" sz="1400" b="1" i="0" u="sng" strike="noStrike" baseline="0">
            <a:solidFill>
              <a:srgbClr val="FF0000"/>
            </a:solidFill>
            <a:latin typeface="ＭＳ Ｐゴシック"/>
            <a:ea typeface="ＭＳ Ｐゴシック"/>
          </a:endParaRPr>
        </a:p>
        <a:p>
          <a:pPr algn="l" rtl="0">
            <a:lnSpc>
              <a:spcPts val="1000"/>
            </a:lnSpc>
            <a:defRPr sz="1000"/>
          </a:pPr>
          <a:endParaRPr lang="en-US" altLang="ja-JP" sz="1400" b="0" i="0" u="none" strike="noStrike" baseline="0">
            <a:solidFill>
              <a:srgbClr val="000000"/>
            </a:solidFill>
            <a:latin typeface="ＭＳ Ｐゴシック"/>
            <a:ea typeface="ＭＳ Ｐゴシック"/>
          </a:endParaRPr>
        </a:p>
        <a:p>
          <a:pPr algn="l" rtl="0">
            <a:lnSpc>
              <a:spcPts val="1000"/>
            </a:lnSpc>
            <a:defRPr sz="1000"/>
          </a:pPr>
          <a:endParaRPr lang="en-US" altLang="ja-JP" sz="1400" b="1" i="0" u="sng" strike="noStrike" baseline="0">
            <a:solidFill>
              <a:schemeClr val="accent1">
                <a:lumMod val="50000"/>
              </a:schemeClr>
            </a:solidFill>
            <a:latin typeface="ＭＳ Ｐゴシック"/>
            <a:ea typeface="ＭＳ Ｐゴシック"/>
          </a:endParaRPr>
        </a:p>
        <a:p>
          <a:pPr algn="l" rtl="0">
            <a:lnSpc>
              <a:spcPts val="800"/>
            </a:lnSpc>
            <a:defRPr sz="1000"/>
          </a:pPr>
          <a:endParaRPr lang="en-US" altLang="ja-JP" sz="1400" b="0" i="0" u="none" strike="noStrike" baseline="0">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212912</xdr:colOff>
      <xdr:row>40</xdr:row>
      <xdr:rowOff>145676</xdr:rowOff>
    </xdr:from>
    <xdr:to>
      <xdr:col>2</xdr:col>
      <xdr:colOff>336177</xdr:colOff>
      <xdr:row>48</xdr:row>
      <xdr:rowOff>114723</xdr:rowOff>
    </xdr:to>
    <xdr:pic>
      <xdr:nvPicPr>
        <xdr:cNvPr id="3"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3765" y="9289676"/>
          <a:ext cx="1367118" cy="1481841"/>
        </a:xfrm>
        <a:prstGeom prst="rect">
          <a:avLst/>
        </a:prstGeom>
      </xdr:spPr>
    </xdr:pic>
    <xdr:clientData/>
  </xdr:twoCellAnchor>
  <xdr:twoCellAnchor editAs="oneCell">
    <xdr:from>
      <xdr:col>1</xdr:col>
      <xdr:colOff>571501</xdr:colOff>
      <xdr:row>21</xdr:row>
      <xdr:rowOff>179295</xdr:rowOff>
    </xdr:from>
    <xdr:to>
      <xdr:col>3</xdr:col>
      <xdr:colOff>369794</xdr:colOff>
      <xdr:row>30</xdr:row>
      <xdr:rowOff>8621</xdr:rowOff>
    </xdr:to>
    <xdr:pic>
      <xdr:nvPicPr>
        <xdr:cNvPr id="2" name="図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4" y="5177119"/>
          <a:ext cx="1725705" cy="1846384"/>
        </a:xfrm>
        <a:prstGeom prst="rect">
          <a:avLst/>
        </a:prstGeom>
      </xdr:spPr>
    </xdr:pic>
    <xdr:clientData/>
  </xdr:twoCellAnchor>
  <xdr:twoCellAnchor>
    <xdr:from>
      <xdr:col>2</xdr:col>
      <xdr:colOff>161925</xdr:colOff>
      <xdr:row>8</xdr:row>
      <xdr:rowOff>133350</xdr:rowOff>
    </xdr:from>
    <xdr:to>
      <xdr:col>6</xdr:col>
      <xdr:colOff>1524000</xdr:colOff>
      <xdr:row>16</xdr:row>
      <xdr:rowOff>19050</xdr:rowOff>
    </xdr:to>
    <xdr:grpSp>
      <xdr:nvGrpSpPr>
        <xdr:cNvPr id="12878" name="グループ化 65"/>
        <xdr:cNvGrpSpPr>
          <a:grpSpLocks/>
        </xdr:cNvGrpSpPr>
      </xdr:nvGrpSpPr>
      <xdr:grpSpPr bwMode="auto">
        <a:xfrm>
          <a:off x="1378384" y="1978693"/>
          <a:ext cx="3776341" cy="1566213"/>
          <a:chOff x="330574" y="3731559"/>
          <a:chExt cx="5488080" cy="2362760"/>
        </a:xfrm>
      </xdr:grpSpPr>
      <xdr:sp macro="" textlink="">
        <xdr:nvSpPr>
          <xdr:cNvPr id="12890" name="Rectangle 8"/>
          <xdr:cNvSpPr>
            <a:spLocks noChangeArrowheads="1"/>
          </xdr:cNvSpPr>
        </xdr:nvSpPr>
        <xdr:spPr bwMode="auto">
          <a:xfrm>
            <a:off x="330574" y="3731559"/>
            <a:ext cx="5488080" cy="2362760"/>
          </a:xfrm>
          <a:prstGeom prst="rect">
            <a:avLst/>
          </a:prstGeom>
          <a:solidFill>
            <a:srgbClr val="FFFFFF">
              <a:alpha val="0"/>
            </a:srgbClr>
          </a:solidFill>
          <a:ln w="9525">
            <a:solidFill>
              <a:srgbClr val="000000"/>
            </a:solidFill>
            <a:miter lim="800000"/>
            <a:headEnd/>
            <a:tailEnd/>
          </a:ln>
        </xdr:spPr>
      </xdr:sp>
      <xdr:grpSp>
        <xdr:nvGrpSpPr>
          <xdr:cNvPr id="12891" name="Group 54"/>
          <xdr:cNvGrpSpPr>
            <a:grpSpLocks/>
          </xdr:cNvGrpSpPr>
        </xdr:nvGrpSpPr>
        <xdr:grpSpPr bwMode="auto">
          <a:xfrm>
            <a:off x="507626" y="3909172"/>
            <a:ext cx="5111003" cy="1963271"/>
            <a:chOff x="86" y="170"/>
            <a:chExt cx="486" cy="181"/>
          </a:xfrm>
        </xdr:grpSpPr>
        <xdr:grpSp>
          <xdr:nvGrpSpPr>
            <xdr:cNvPr id="12907" name="Group 11"/>
            <xdr:cNvGrpSpPr>
              <a:grpSpLocks/>
            </xdr:cNvGrpSpPr>
          </xdr:nvGrpSpPr>
          <xdr:grpSpPr bwMode="auto">
            <a:xfrm>
              <a:off x="276" y="171"/>
              <a:ext cx="44" cy="112"/>
              <a:chOff x="659" y="363"/>
              <a:chExt cx="48" cy="117"/>
            </a:xfrm>
          </xdr:grpSpPr>
          <xdr:sp macro="" textlink="">
            <xdr:nvSpPr>
              <xdr:cNvPr id="12950" name="Oval 9"/>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51" name="Oval 10"/>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08" name="Group 12"/>
            <xdr:cNvGrpSpPr>
              <a:grpSpLocks/>
            </xdr:cNvGrpSpPr>
          </xdr:nvGrpSpPr>
          <xdr:grpSpPr bwMode="auto">
            <a:xfrm>
              <a:off x="340" y="171"/>
              <a:ext cx="44" cy="112"/>
              <a:chOff x="659" y="363"/>
              <a:chExt cx="48" cy="117"/>
            </a:xfrm>
          </xdr:grpSpPr>
          <xdr:sp macro="" textlink="">
            <xdr:nvSpPr>
              <xdr:cNvPr id="12948" name="Oval 13"/>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49" name="Oval 14"/>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09" name="Group 15"/>
            <xdr:cNvGrpSpPr>
              <a:grpSpLocks/>
            </xdr:cNvGrpSpPr>
          </xdr:nvGrpSpPr>
          <xdr:grpSpPr bwMode="auto">
            <a:xfrm>
              <a:off x="402" y="171"/>
              <a:ext cx="44" cy="112"/>
              <a:chOff x="659" y="363"/>
              <a:chExt cx="48" cy="117"/>
            </a:xfrm>
          </xdr:grpSpPr>
          <xdr:sp macro="" textlink="">
            <xdr:nvSpPr>
              <xdr:cNvPr id="12946" name="Oval 16"/>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47" name="Oval 17"/>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0" name="Group 18"/>
            <xdr:cNvGrpSpPr>
              <a:grpSpLocks/>
            </xdr:cNvGrpSpPr>
          </xdr:nvGrpSpPr>
          <xdr:grpSpPr bwMode="auto">
            <a:xfrm>
              <a:off x="528" y="170"/>
              <a:ext cx="44" cy="112"/>
              <a:chOff x="659" y="363"/>
              <a:chExt cx="48" cy="117"/>
            </a:xfrm>
          </xdr:grpSpPr>
          <xdr:sp macro="" textlink="">
            <xdr:nvSpPr>
              <xdr:cNvPr id="12944" name="Oval 19"/>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45" name="Oval 20"/>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1" name="Group 21"/>
            <xdr:cNvGrpSpPr>
              <a:grpSpLocks/>
            </xdr:cNvGrpSpPr>
          </xdr:nvGrpSpPr>
          <xdr:grpSpPr bwMode="auto">
            <a:xfrm>
              <a:off x="466" y="171"/>
              <a:ext cx="44" cy="112"/>
              <a:chOff x="659" y="363"/>
              <a:chExt cx="48" cy="117"/>
            </a:xfrm>
          </xdr:grpSpPr>
          <xdr:sp macro="" textlink="">
            <xdr:nvSpPr>
              <xdr:cNvPr id="12942" name="Oval 22"/>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43" name="Oval 23"/>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2" name="Group 24"/>
            <xdr:cNvGrpSpPr>
              <a:grpSpLocks/>
            </xdr:cNvGrpSpPr>
          </xdr:nvGrpSpPr>
          <xdr:grpSpPr bwMode="auto">
            <a:xfrm>
              <a:off x="86" y="172"/>
              <a:ext cx="44" cy="112"/>
              <a:chOff x="659" y="363"/>
              <a:chExt cx="48" cy="117"/>
            </a:xfrm>
          </xdr:grpSpPr>
          <xdr:sp macro="" textlink="">
            <xdr:nvSpPr>
              <xdr:cNvPr id="12940" name="Oval 25"/>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41" name="Oval 26"/>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3" name="Group 36"/>
            <xdr:cNvGrpSpPr>
              <a:grpSpLocks/>
            </xdr:cNvGrpSpPr>
          </xdr:nvGrpSpPr>
          <xdr:grpSpPr bwMode="auto">
            <a:xfrm>
              <a:off x="307" y="239"/>
              <a:ext cx="44" cy="112"/>
              <a:chOff x="659" y="363"/>
              <a:chExt cx="48" cy="117"/>
            </a:xfrm>
          </xdr:grpSpPr>
          <xdr:sp macro="" textlink="">
            <xdr:nvSpPr>
              <xdr:cNvPr id="12938" name="Oval 37"/>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39" name="Oval 38"/>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4" name="Group 39"/>
            <xdr:cNvGrpSpPr>
              <a:grpSpLocks/>
            </xdr:cNvGrpSpPr>
          </xdr:nvGrpSpPr>
          <xdr:grpSpPr bwMode="auto">
            <a:xfrm>
              <a:off x="370" y="238"/>
              <a:ext cx="44" cy="112"/>
              <a:chOff x="659" y="363"/>
              <a:chExt cx="48" cy="117"/>
            </a:xfrm>
          </xdr:grpSpPr>
          <xdr:sp macro="" textlink="">
            <xdr:nvSpPr>
              <xdr:cNvPr id="12936" name="Oval 40"/>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37" name="Oval 41"/>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5" name="Group 42"/>
            <xdr:cNvGrpSpPr>
              <a:grpSpLocks/>
            </xdr:cNvGrpSpPr>
          </xdr:nvGrpSpPr>
          <xdr:grpSpPr bwMode="auto">
            <a:xfrm>
              <a:off x="433" y="238"/>
              <a:ext cx="44" cy="112"/>
              <a:chOff x="659" y="363"/>
              <a:chExt cx="48" cy="117"/>
            </a:xfrm>
          </xdr:grpSpPr>
          <xdr:sp macro="" textlink="">
            <xdr:nvSpPr>
              <xdr:cNvPr id="12934" name="Oval 43"/>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35" name="Oval 44"/>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6" name="Group 45"/>
            <xdr:cNvGrpSpPr>
              <a:grpSpLocks/>
            </xdr:cNvGrpSpPr>
          </xdr:nvGrpSpPr>
          <xdr:grpSpPr bwMode="auto">
            <a:xfrm>
              <a:off x="496" y="238"/>
              <a:ext cx="44" cy="112"/>
              <a:chOff x="659" y="363"/>
              <a:chExt cx="48" cy="117"/>
            </a:xfrm>
          </xdr:grpSpPr>
          <xdr:sp macro="" textlink="">
            <xdr:nvSpPr>
              <xdr:cNvPr id="12932" name="Oval 46"/>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33" name="Oval 47"/>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7" name="Group 48"/>
            <xdr:cNvGrpSpPr>
              <a:grpSpLocks/>
            </xdr:cNvGrpSpPr>
          </xdr:nvGrpSpPr>
          <xdr:grpSpPr bwMode="auto">
            <a:xfrm>
              <a:off x="149" y="172"/>
              <a:ext cx="44" cy="112"/>
              <a:chOff x="659" y="363"/>
              <a:chExt cx="48" cy="117"/>
            </a:xfrm>
          </xdr:grpSpPr>
          <xdr:sp macro="" textlink="">
            <xdr:nvSpPr>
              <xdr:cNvPr id="12930" name="Oval 49"/>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31" name="Oval 50"/>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8" name="Group 51"/>
            <xdr:cNvGrpSpPr>
              <a:grpSpLocks/>
            </xdr:cNvGrpSpPr>
          </xdr:nvGrpSpPr>
          <xdr:grpSpPr bwMode="auto">
            <a:xfrm>
              <a:off x="213" y="171"/>
              <a:ext cx="44" cy="112"/>
              <a:chOff x="659" y="363"/>
              <a:chExt cx="48" cy="117"/>
            </a:xfrm>
          </xdr:grpSpPr>
          <xdr:sp macro="" textlink="">
            <xdr:nvSpPr>
              <xdr:cNvPr id="12928" name="Oval 52"/>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29" name="Oval 53"/>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19" name="Group 33"/>
            <xdr:cNvGrpSpPr>
              <a:grpSpLocks/>
            </xdr:cNvGrpSpPr>
          </xdr:nvGrpSpPr>
          <xdr:grpSpPr bwMode="auto">
            <a:xfrm>
              <a:off x="244" y="238"/>
              <a:ext cx="44" cy="112"/>
              <a:chOff x="659" y="363"/>
              <a:chExt cx="48" cy="117"/>
            </a:xfrm>
          </xdr:grpSpPr>
          <xdr:sp macro="" textlink="">
            <xdr:nvSpPr>
              <xdr:cNvPr id="12926" name="Oval 34"/>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27" name="Oval 35"/>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20" name="Group 30"/>
            <xdr:cNvGrpSpPr>
              <a:grpSpLocks/>
            </xdr:cNvGrpSpPr>
          </xdr:nvGrpSpPr>
          <xdr:grpSpPr bwMode="auto">
            <a:xfrm>
              <a:off x="181" y="238"/>
              <a:ext cx="44" cy="112"/>
              <a:chOff x="659" y="363"/>
              <a:chExt cx="48" cy="117"/>
            </a:xfrm>
          </xdr:grpSpPr>
          <xdr:sp macro="" textlink="">
            <xdr:nvSpPr>
              <xdr:cNvPr id="12924" name="Oval 31"/>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25" name="Oval 32"/>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nvGrpSpPr>
            <xdr:cNvPr id="12921" name="Group 27"/>
            <xdr:cNvGrpSpPr>
              <a:grpSpLocks/>
            </xdr:cNvGrpSpPr>
          </xdr:nvGrpSpPr>
          <xdr:grpSpPr bwMode="auto">
            <a:xfrm>
              <a:off x="118" y="238"/>
              <a:ext cx="44" cy="112"/>
              <a:chOff x="659" y="363"/>
              <a:chExt cx="48" cy="117"/>
            </a:xfrm>
          </xdr:grpSpPr>
          <xdr:sp macro="" textlink="">
            <xdr:nvSpPr>
              <xdr:cNvPr id="12922" name="Oval 28"/>
              <xdr:cNvSpPr>
                <a:spLocks noChangeArrowheads="1"/>
              </xdr:cNvSpPr>
            </xdr:nvSpPr>
            <xdr:spPr bwMode="auto">
              <a:xfrm>
                <a:off x="659" y="398"/>
                <a:ext cx="48" cy="82"/>
              </a:xfrm>
              <a:prstGeom prst="ellipse">
                <a:avLst/>
              </a:prstGeom>
              <a:solidFill>
                <a:srgbClr val="FFFFFF"/>
              </a:solidFill>
              <a:ln w="9525">
                <a:solidFill>
                  <a:srgbClr val="000000"/>
                </a:solidFill>
                <a:round/>
                <a:headEnd/>
                <a:tailEnd/>
              </a:ln>
            </xdr:spPr>
          </xdr:sp>
          <xdr:sp macro="" textlink="">
            <xdr:nvSpPr>
              <xdr:cNvPr id="12923" name="Oval 29"/>
              <xdr:cNvSpPr>
                <a:spLocks noChangeArrowheads="1"/>
              </xdr:cNvSpPr>
            </xdr:nvSpPr>
            <xdr:spPr bwMode="auto">
              <a:xfrm>
                <a:off x="659" y="363"/>
                <a:ext cx="48" cy="47"/>
              </a:xfrm>
              <a:prstGeom prst="ellipse">
                <a:avLst/>
              </a:prstGeom>
              <a:solidFill>
                <a:srgbClr val="FFFFFF"/>
              </a:solidFill>
              <a:ln w="9525">
                <a:solidFill>
                  <a:srgbClr val="000000"/>
                </a:solidFill>
                <a:round/>
                <a:headEnd/>
                <a:tailEnd/>
              </a:ln>
            </xdr:spPr>
          </xdr:sp>
        </xdr:grpSp>
      </xdr:grpSp>
      <xdr:sp macro="" textlink="">
        <xdr:nvSpPr>
          <xdr:cNvPr id="31" name="Text Box 55"/>
          <xdr:cNvSpPr txBox="1">
            <a:spLocks noChangeArrowheads="1"/>
          </xdr:cNvSpPr>
        </xdr:nvSpPr>
        <xdr:spPr bwMode="auto">
          <a:xfrm>
            <a:off x="5220186" y="4432598"/>
            <a:ext cx="305601" cy="636128"/>
          </a:xfrm>
          <a:prstGeom prst="rect">
            <a:avLst/>
          </a:prstGeom>
          <a:solidFill>
            <a:srgbClr val="FFFFFF">
              <a:alpha val="0"/>
            </a:srgbClr>
          </a:solidFill>
          <a:ln>
            <a:noFill/>
          </a:ln>
          <a:extLst/>
        </xdr:spPr>
        <xdr:txBody>
          <a:bodyPr vertOverflow="clip" vert="wordArtVertRtl" wrap="square" lIns="0" tIns="0" rIns="27432" bIns="0" anchor="t" upright="1"/>
          <a:lstStyle/>
          <a:p>
            <a:pPr algn="l" rtl="0">
              <a:defRPr sz="1000"/>
            </a:pPr>
            <a:r>
              <a:rPr lang="ja-JP" altLang="en-US" sz="1200" b="0" i="0" u="none" strike="noStrike" baseline="0">
                <a:solidFill>
                  <a:srgbClr val="000000"/>
                </a:solidFill>
                <a:latin typeface="ＭＳ 明朝"/>
                <a:ea typeface="ＭＳ 明朝"/>
              </a:rPr>
              <a:t>監督</a:t>
            </a:r>
          </a:p>
        </xdr:txBody>
      </xdr:sp>
      <xdr:sp macro="" textlink="">
        <xdr:nvSpPr>
          <xdr:cNvPr id="32" name="Text Box 65"/>
          <xdr:cNvSpPr txBox="1">
            <a:spLocks noChangeArrowheads="1"/>
          </xdr:cNvSpPr>
        </xdr:nvSpPr>
        <xdr:spPr bwMode="auto">
          <a:xfrm>
            <a:off x="597975" y="4458562"/>
            <a:ext cx="280134" cy="363502"/>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Ｃ</a:t>
            </a:r>
          </a:p>
        </xdr:txBody>
      </xdr:sp>
      <xdr:sp macro="" textlink="">
        <xdr:nvSpPr>
          <xdr:cNvPr id="33" name="Text Box 67"/>
          <xdr:cNvSpPr txBox="1">
            <a:spLocks noChangeArrowheads="1"/>
          </xdr:cNvSpPr>
        </xdr:nvSpPr>
        <xdr:spPr bwMode="auto">
          <a:xfrm>
            <a:off x="1934978" y="4445580"/>
            <a:ext cx="305601" cy="350519"/>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⑧</a:t>
            </a:r>
          </a:p>
        </xdr:txBody>
      </xdr:sp>
      <xdr:sp macro="" textlink="">
        <xdr:nvSpPr>
          <xdr:cNvPr id="34" name="Text Box 68"/>
          <xdr:cNvSpPr txBox="1">
            <a:spLocks noChangeArrowheads="1"/>
          </xdr:cNvSpPr>
        </xdr:nvSpPr>
        <xdr:spPr bwMode="auto">
          <a:xfrm>
            <a:off x="2609846" y="4445580"/>
            <a:ext cx="280134" cy="402448"/>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⑨</a:t>
            </a:r>
          </a:p>
        </xdr:txBody>
      </xdr:sp>
      <xdr:sp macro="" textlink="">
        <xdr:nvSpPr>
          <xdr:cNvPr id="35" name="Text Box 69"/>
          <xdr:cNvSpPr txBox="1">
            <a:spLocks noChangeArrowheads="1"/>
          </xdr:cNvSpPr>
        </xdr:nvSpPr>
        <xdr:spPr bwMode="auto">
          <a:xfrm>
            <a:off x="3284715" y="4445580"/>
            <a:ext cx="280134" cy="376484"/>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⑩</a:t>
            </a:r>
          </a:p>
        </xdr:txBody>
      </xdr:sp>
      <xdr:sp macro="" textlink="">
        <xdr:nvSpPr>
          <xdr:cNvPr id="36" name="Text Box 72"/>
          <xdr:cNvSpPr txBox="1">
            <a:spLocks noChangeArrowheads="1"/>
          </xdr:cNvSpPr>
        </xdr:nvSpPr>
        <xdr:spPr bwMode="auto">
          <a:xfrm>
            <a:off x="1260110" y="4458562"/>
            <a:ext cx="305601" cy="311573"/>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Ｍ</a:t>
            </a:r>
          </a:p>
        </xdr:txBody>
      </xdr:sp>
      <xdr:sp macro="" textlink="">
        <xdr:nvSpPr>
          <xdr:cNvPr id="37" name="Text Box 73"/>
          <xdr:cNvSpPr txBox="1">
            <a:spLocks noChangeArrowheads="1"/>
          </xdr:cNvSpPr>
        </xdr:nvSpPr>
        <xdr:spPr bwMode="auto">
          <a:xfrm>
            <a:off x="3934116" y="4445580"/>
            <a:ext cx="305601" cy="415430"/>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⑪</a:t>
            </a:r>
          </a:p>
        </xdr:txBody>
      </xdr:sp>
      <xdr:sp macro="" textlink="">
        <xdr:nvSpPr>
          <xdr:cNvPr id="38" name="Text Box 74"/>
          <xdr:cNvSpPr txBox="1">
            <a:spLocks noChangeArrowheads="1"/>
          </xdr:cNvSpPr>
        </xdr:nvSpPr>
        <xdr:spPr bwMode="auto">
          <a:xfrm>
            <a:off x="4608984" y="4445580"/>
            <a:ext cx="280134" cy="402448"/>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⑫</a:t>
            </a:r>
          </a:p>
        </xdr:txBody>
      </xdr:sp>
      <xdr:sp macro="" textlink="">
        <xdr:nvSpPr>
          <xdr:cNvPr id="39" name="Text Box 75"/>
          <xdr:cNvSpPr txBox="1">
            <a:spLocks noChangeArrowheads="1"/>
          </xdr:cNvSpPr>
        </xdr:nvSpPr>
        <xdr:spPr bwMode="auto">
          <a:xfrm>
            <a:off x="941775" y="5224512"/>
            <a:ext cx="216467" cy="389466"/>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①</a:t>
            </a:r>
          </a:p>
        </xdr:txBody>
      </xdr:sp>
      <xdr:sp macro="" textlink="">
        <xdr:nvSpPr>
          <xdr:cNvPr id="40" name="Text Box 76"/>
          <xdr:cNvSpPr txBox="1">
            <a:spLocks noChangeArrowheads="1"/>
          </xdr:cNvSpPr>
        </xdr:nvSpPr>
        <xdr:spPr bwMode="auto">
          <a:xfrm>
            <a:off x="1616644" y="5224512"/>
            <a:ext cx="305601" cy="415430"/>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②</a:t>
            </a:r>
          </a:p>
        </xdr:txBody>
      </xdr:sp>
      <xdr:sp macro="" textlink="">
        <xdr:nvSpPr>
          <xdr:cNvPr id="41" name="Text Box 77"/>
          <xdr:cNvSpPr txBox="1">
            <a:spLocks noChangeArrowheads="1"/>
          </xdr:cNvSpPr>
        </xdr:nvSpPr>
        <xdr:spPr bwMode="auto">
          <a:xfrm>
            <a:off x="2278779" y="5224512"/>
            <a:ext cx="292867" cy="389466"/>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③</a:t>
            </a:r>
          </a:p>
        </xdr:txBody>
      </xdr:sp>
      <xdr:sp macro="" textlink="">
        <xdr:nvSpPr>
          <xdr:cNvPr id="42" name="Text Box 78"/>
          <xdr:cNvSpPr txBox="1">
            <a:spLocks noChangeArrowheads="1"/>
          </xdr:cNvSpPr>
        </xdr:nvSpPr>
        <xdr:spPr bwMode="auto">
          <a:xfrm>
            <a:off x="2940914" y="5224512"/>
            <a:ext cx="305601" cy="428413"/>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④</a:t>
            </a:r>
          </a:p>
        </xdr:txBody>
      </xdr:sp>
      <xdr:sp macro="" textlink="">
        <xdr:nvSpPr>
          <xdr:cNvPr id="43" name="Text Box 79"/>
          <xdr:cNvSpPr txBox="1">
            <a:spLocks noChangeArrowheads="1"/>
          </xdr:cNvSpPr>
        </xdr:nvSpPr>
        <xdr:spPr bwMode="auto">
          <a:xfrm>
            <a:off x="3603049" y="5224512"/>
            <a:ext cx="292867" cy="402448"/>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⑤</a:t>
            </a:r>
          </a:p>
        </xdr:txBody>
      </xdr:sp>
      <xdr:sp macro="" textlink="">
        <xdr:nvSpPr>
          <xdr:cNvPr id="44" name="Text Box 80"/>
          <xdr:cNvSpPr txBox="1">
            <a:spLocks noChangeArrowheads="1"/>
          </xdr:cNvSpPr>
        </xdr:nvSpPr>
        <xdr:spPr bwMode="auto">
          <a:xfrm>
            <a:off x="4252450" y="5224512"/>
            <a:ext cx="254667" cy="389466"/>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⑥</a:t>
            </a:r>
          </a:p>
        </xdr:txBody>
      </xdr:sp>
      <xdr:sp macro="" textlink="">
        <xdr:nvSpPr>
          <xdr:cNvPr id="45" name="Text Box 81"/>
          <xdr:cNvSpPr txBox="1">
            <a:spLocks noChangeArrowheads="1"/>
          </xdr:cNvSpPr>
        </xdr:nvSpPr>
        <xdr:spPr bwMode="auto">
          <a:xfrm>
            <a:off x="4927319" y="5224512"/>
            <a:ext cx="254667" cy="376484"/>
          </a:xfrm>
          <a:prstGeom prst="rect">
            <a:avLst/>
          </a:prstGeom>
          <a:solidFill>
            <a:srgbClr val="FFFFFF">
              <a:alpha val="0"/>
            </a:srgbClr>
          </a:solidFill>
          <a:ln>
            <a:noFill/>
          </a:ln>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⑦</a:t>
            </a:r>
          </a:p>
        </xdr:txBody>
      </xdr:sp>
    </xdr:grpSp>
    <xdr:clientData/>
  </xdr:twoCellAnchor>
  <xdr:twoCellAnchor>
    <xdr:from>
      <xdr:col>4</xdr:col>
      <xdr:colOff>23532</xdr:colOff>
      <xdr:row>42</xdr:row>
      <xdr:rowOff>155202</xdr:rowOff>
    </xdr:from>
    <xdr:to>
      <xdr:col>8</xdr:col>
      <xdr:colOff>168088</xdr:colOff>
      <xdr:row>47</xdr:row>
      <xdr:rowOff>100853</xdr:rowOff>
    </xdr:to>
    <xdr:sp macro="" textlink="">
      <xdr:nvSpPr>
        <xdr:cNvPr id="94" name="AutoShape 70"/>
        <xdr:cNvSpPr>
          <a:spLocks noChangeArrowheads="1"/>
        </xdr:cNvSpPr>
      </xdr:nvSpPr>
      <xdr:spPr bwMode="auto">
        <a:xfrm>
          <a:off x="2735356" y="9747437"/>
          <a:ext cx="4055408" cy="842122"/>
        </a:xfrm>
        <a:prstGeom prst="roundRect">
          <a:avLst>
            <a:gd name="adj" fmla="val 16667"/>
          </a:avLst>
        </a:prstGeom>
        <a:noFill/>
        <a:ln w="9525">
          <a:solidFill>
            <a:srgbClr val="000000"/>
          </a:solidFill>
          <a:round/>
          <a:headEnd/>
          <a:tailEnd/>
        </a:ln>
      </xdr:spPr>
      <xdr:txBody>
        <a:bodyPr vertOverflow="clip" wrap="square" lIns="36576" tIns="18288" rIns="0" bIns="18288" anchor="ctr"/>
        <a:lstStyle/>
        <a:p>
          <a:pPr algn="l" rtl="0">
            <a:lnSpc>
              <a:spcPts val="1300"/>
            </a:lnSpc>
            <a:defRPr sz="1000"/>
          </a:pPr>
          <a:endParaRPr lang="ja-JP" altLang="en-US" sz="1100" b="1" i="0" u="none" strike="noStrike" baseline="0">
            <a:solidFill>
              <a:srgbClr val="000000"/>
            </a:solidFill>
            <a:latin typeface="ＭＳ Ｐゴシック"/>
            <a:ea typeface="ＭＳ Ｐゴシック"/>
          </a:endParaRPr>
        </a:p>
      </xdr:txBody>
    </xdr:sp>
    <xdr:clientData/>
  </xdr:twoCellAnchor>
  <xdr:twoCellAnchor>
    <xdr:from>
      <xdr:col>2</xdr:col>
      <xdr:colOff>114300</xdr:colOff>
      <xdr:row>26</xdr:row>
      <xdr:rowOff>123825</xdr:rowOff>
    </xdr:from>
    <xdr:to>
      <xdr:col>2</xdr:col>
      <xdr:colOff>276225</xdr:colOff>
      <xdr:row>28</xdr:row>
      <xdr:rowOff>19050</xdr:rowOff>
    </xdr:to>
    <xdr:sp macro="" textlink="">
      <xdr:nvSpPr>
        <xdr:cNvPr id="12880" name="Oval 28"/>
        <xdr:cNvSpPr>
          <a:spLocks noChangeAspect="1" noChangeArrowheads="1"/>
        </xdr:cNvSpPr>
      </xdr:nvSpPr>
      <xdr:spPr bwMode="auto">
        <a:xfrm flipV="1">
          <a:off x="1447800" y="6315075"/>
          <a:ext cx="161925" cy="352425"/>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136713</xdr:colOff>
      <xdr:row>44</xdr:row>
      <xdr:rowOff>45952</xdr:rowOff>
    </xdr:from>
    <xdr:to>
      <xdr:col>8</xdr:col>
      <xdr:colOff>134471</xdr:colOff>
      <xdr:row>48</xdr:row>
      <xdr:rowOff>44830</xdr:rowOff>
    </xdr:to>
    <xdr:sp macro="" textlink="">
      <xdr:nvSpPr>
        <xdr:cNvPr id="100" name="AutoShape 5"/>
        <xdr:cNvSpPr>
          <a:spLocks noChangeArrowheads="1"/>
        </xdr:cNvSpPr>
      </xdr:nvSpPr>
      <xdr:spPr bwMode="auto">
        <a:xfrm rot="5400000">
          <a:off x="4467226" y="8411704"/>
          <a:ext cx="671231" cy="3908610"/>
        </a:xfrm>
        <a:prstGeom prst="wedgeRectCallout">
          <a:avLst>
            <a:gd name="adj1" fmla="val 27499"/>
            <a:gd name="adj2" fmla="val 49334"/>
          </a:avLst>
        </a:prstGeom>
        <a:noFill/>
        <a:ln w="9525">
          <a:noFill/>
          <a:miter lim="800000"/>
          <a:headEnd/>
          <a:tailEnd/>
        </a:ln>
      </xdr:spPr>
      <xdr:txBody>
        <a:bodyPr vertOverflow="clip" wrap="square" lIns="108000" tIns="108000" rIns="144000" bIns="10800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チーム写真データのファイル名に「校章」と入るだけです！！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1</xdr:col>
      <xdr:colOff>942975</xdr:colOff>
      <xdr:row>44</xdr:row>
      <xdr:rowOff>47625</xdr:rowOff>
    </xdr:from>
    <xdr:to>
      <xdr:col>2</xdr:col>
      <xdr:colOff>47625</xdr:colOff>
      <xdr:row>46</xdr:row>
      <xdr:rowOff>104775</xdr:rowOff>
    </xdr:to>
    <xdr:sp macro="" textlink="">
      <xdr:nvSpPr>
        <xdr:cNvPr id="12882" name="Oval 28"/>
        <xdr:cNvSpPr>
          <a:spLocks noChangeAspect="1" noChangeArrowheads="1"/>
        </xdr:cNvSpPr>
      </xdr:nvSpPr>
      <xdr:spPr bwMode="auto">
        <a:xfrm>
          <a:off x="1043828" y="10032066"/>
          <a:ext cx="348503" cy="393327"/>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133350</xdr:colOff>
      <xdr:row>45</xdr:row>
      <xdr:rowOff>76200</xdr:rowOff>
    </xdr:from>
    <xdr:to>
      <xdr:col>3</xdr:col>
      <xdr:colOff>657225</xdr:colOff>
      <xdr:row>45</xdr:row>
      <xdr:rowOff>95250</xdr:rowOff>
    </xdr:to>
    <xdr:sp macro="" textlink="">
      <xdr:nvSpPr>
        <xdr:cNvPr id="12883" name="Line 11005"/>
        <xdr:cNvSpPr>
          <a:spLocks noChangeShapeType="1"/>
        </xdr:cNvSpPr>
      </xdr:nvSpPr>
      <xdr:spPr bwMode="auto">
        <a:xfrm>
          <a:off x="1466850" y="10363200"/>
          <a:ext cx="1209675" cy="19050"/>
        </a:xfrm>
        <a:prstGeom prst="line">
          <a:avLst/>
        </a:prstGeom>
        <a:noFill/>
        <a:ln w="12700">
          <a:solidFill>
            <a:srgbClr val="1F4E79"/>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571500</xdr:colOff>
      <xdr:row>21</xdr:row>
      <xdr:rowOff>47625</xdr:rowOff>
    </xdr:from>
    <xdr:to>
      <xdr:col>11</xdr:col>
      <xdr:colOff>390524</xdr:colOff>
      <xdr:row>32</xdr:row>
      <xdr:rowOff>219078</xdr:rowOff>
    </xdr:to>
    <xdr:sp macro="" textlink="">
      <xdr:nvSpPr>
        <xdr:cNvPr id="105" name="AutoShape 5"/>
        <xdr:cNvSpPr>
          <a:spLocks noChangeArrowheads="1"/>
        </xdr:cNvSpPr>
      </xdr:nvSpPr>
      <xdr:spPr bwMode="auto">
        <a:xfrm rot="5400000">
          <a:off x="5881685" y="2205040"/>
          <a:ext cx="2686053" cy="7896224"/>
        </a:xfrm>
        <a:prstGeom prst="wedgeRectCallout">
          <a:avLst>
            <a:gd name="adj1" fmla="val -6157"/>
            <a:gd name="adj2" fmla="val 63072"/>
          </a:avLst>
        </a:prstGeom>
        <a:solidFill>
          <a:srgbClr val="FFFFFF"/>
        </a:solidFill>
        <a:ln w="9525">
          <a:solidFill>
            <a:srgbClr val="000000"/>
          </a:solidFill>
          <a:miter lim="800000"/>
          <a:headEnd/>
          <a:tailEnd/>
        </a:ln>
      </xdr:spPr>
      <xdr:txBody>
        <a:bodyPr vertOverflow="clip" wrap="square" lIns="108000" tIns="108000" rIns="144000" bIns="108000" anchor="t" upright="1"/>
        <a:lstStyle/>
        <a:p>
          <a:pPr algn="l" rtl="0">
            <a:lnSpc>
              <a:spcPts val="1100"/>
            </a:lnSpc>
            <a:defRPr sz="1000"/>
          </a:pPr>
          <a:endParaRPr lang="en-US" altLang="ja-JP" sz="1200" b="0" i="0" u="none" strike="noStrike" baseline="0">
            <a:solidFill>
              <a:srgbClr val="000000"/>
            </a:solidFill>
            <a:latin typeface="ＭＳ Ｐゴシック"/>
            <a:ea typeface="ＭＳ Ｐゴシック"/>
          </a:endParaRPr>
        </a:p>
        <a:p>
          <a:pPr algn="l" rtl="0">
            <a:lnSpc>
              <a:spcPts val="1100"/>
            </a:lnSpc>
            <a:defRPr sz="1000"/>
          </a:pPr>
          <a:endParaRPr lang="en-US" altLang="ja-JP" sz="1200" b="1" i="0" u="sng" strike="noStrike" baseline="0">
            <a:solidFill>
              <a:sysClr val="windowText" lastClr="000000"/>
            </a:solidFill>
            <a:latin typeface="ＭＳ Ｐゴシック"/>
            <a:ea typeface="ＭＳ Ｐゴシック"/>
          </a:endParaRPr>
        </a:p>
        <a:p>
          <a:pPr algn="l" rtl="0">
            <a:lnSpc>
              <a:spcPts val="1100"/>
            </a:lnSpc>
            <a:defRPr sz="1000"/>
          </a:pPr>
          <a:endParaRPr lang="en-US" altLang="ja-JP" sz="1200" b="1" i="0" u="sng" strike="noStrike" baseline="0">
            <a:solidFill>
              <a:sysClr val="windowText" lastClr="000000"/>
            </a:solidFill>
            <a:latin typeface="ＭＳ Ｐゴシック"/>
            <a:ea typeface="ＭＳ Ｐゴシック"/>
          </a:endParaRPr>
        </a:p>
        <a:p>
          <a:pPr algn="l" rtl="0">
            <a:lnSpc>
              <a:spcPts val="1100"/>
            </a:lnSpc>
            <a:defRPr sz="1000"/>
          </a:pPr>
          <a:r>
            <a:rPr lang="ja-JP" altLang="en-US" sz="1200" b="1" i="0" u="sng" strike="noStrike" baseline="0">
              <a:solidFill>
                <a:sysClr val="windowText" lastClr="000000"/>
              </a:solidFill>
              <a:latin typeface="ＭＳ Ｐゴシック"/>
              <a:ea typeface="ＭＳ Ｐゴシック"/>
            </a:rPr>
            <a:t>①都道府県</a:t>
          </a:r>
          <a:r>
            <a:rPr lang="ja-JP" altLang="en-US" sz="1200" b="1" i="0" u="sng" strike="noStrike" baseline="0">
              <a:solidFill>
                <a:srgbClr val="FF0000"/>
              </a:solidFill>
              <a:latin typeface="ＭＳ Ｐゴシック"/>
              <a:ea typeface="ＭＳ Ｐゴシック"/>
            </a:rPr>
            <a:t>番号・カッコ（）</a:t>
          </a:r>
          <a:r>
            <a:rPr lang="ja-JP" altLang="en-US" sz="1200" b="1" i="0" u="sng" strike="noStrike" baseline="0">
              <a:solidFill>
                <a:sysClr val="windowText" lastClr="000000"/>
              </a:solidFill>
              <a:latin typeface="ＭＳ Ｐゴシック"/>
              <a:ea typeface="ＭＳ Ｐゴシック"/>
            </a:rPr>
            <a:t>は　  　</a:t>
          </a:r>
          <a:r>
            <a:rPr lang="ja-JP" altLang="en-US" sz="2800" b="1" i="0" u="sng" strike="noStrike" baseline="0">
              <a:solidFill>
                <a:srgbClr val="FF0000"/>
              </a:solidFill>
              <a:latin typeface="ＭＳ Ｐゴシック"/>
              <a:ea typeface="ＭＳ Ｐゴシック"/>
            </a:rPr>
            <a:t>半角</a:t>
          </a:r>
          <a:endParaRPr lang="en-US" altLang="ja-JP" sz="2800" b="1" i="0" u="sng" strike="noStrike" baseline="0">
            <a:solidFill>
              <a:srgbClr val="FF0000"/>
            </a:solidFill>
            <a:latin typeface="ＭＳ Ｐゴシック"/>
            <a:ea typeface="ＭＳ Ｐゴシック"/>
          </a:endParaRPr>
        </a:p>
        <a:p>
          <a:pPr algn="l" rtl="0">
            <a:lnSpc>
              <a:spcPts val="1100"/>
            </a:lnSpc>
            <a:defRPr sz="1000"/>
          </a:pPr>
          <a:endParaRPr lang="en-US" altLang="ja-JP" sz="2800" b="1" i="0" u="sng" strike="noStrike" baseline="0">
            <a:solidFill>
              <a:srgbClr val="FF0000"/>
            </a:solidFill>
            <a:latin typeface="ＭＳ Ｐゴシック"/>
            <a:ea typeface="ＭＳ Ｐゴシック"/>
          </a:endParaRPr>
        </a:p>
        <a:p>
          <a:pPr algn="l" rtl="0">
            <a:lnSpc>
              <a:spcPts val="1100"/>
            </a:lnSpc>
            <a:defRPr sz="1000"/>
          </a:pPr>
          <a:r>
            <a:rPr lang="en-US" altLang="ja-JP" sz="1050" b="1" i="0" u="none" strike="noStrike" baseline="0">
              <a:solidFill>
                <a:srgbClr val="0070C0"/>
              </a:solidFill>
              <a:latin typeface="ＭＳ Ｐゴシック"/>
              <a:ea typeface="ＭＳ Ｐゴシック"/>
            </a:rPr>
            <a:t>※</a:t>
          </a:r>
          <a:r>
            <a:rPr lang="ja-JP" altLang="en-US" sz="1050" b="1" i="0" u="none" strike="noStrike" baseline="0">
              <a:solidFill>
                <a:srgbClr val="0070C0"/>
              </a:solidFill>
              <a:latin typeface="ＭＳ Ｐゴシック"/>
              <a:ea typeface="ＭＳ Ｐゴシック"/>
            </a:rPr>
            <a:t>都道府県番号は、書き出し用送付データで自動作成されたファイルの番号、又は都道府県番号エクセルシートを参考にしてください。</a:t>
          </a:r>
        </a:p>
        <a:p>
          <a:pPr algn="l" rtl="0">
            <a:lnSpc>
              <a:spcPts val="1100"/>
            </a:lnSpc>
            <a:defRPr sz="1000"/>
          </a:pPr>
          <a:endParaRPr lang="en-US" altLang="ja-JP" sz="1200" b="1" i="0" u="none" strike="noStrike" baseline="0">
            <a:solidFill>
              <a:srgbClr val="FF0000"/>
            </a:solidFill>
            <a:latin typeface="ＭＳ Ｐゴシック"/>
            <a:ea typeface="ＭＳ Ｐゴシック"/>
          </a:endParaRPr>
        </a:p>
        <a:p>
          <a:pPr algn="l" rtl="0">
            <a:lnSpc>
              <a:spcPts val="1100"/>
            </a:lnSpc>
            <a:defRPr sz="1000"/>
          </a:pPr>
          <a:r>
            <a:rPr lang="ja-JP" altLang="en-US" sz="1200" b="1" i="0" u="none" strike="noStrike" baseline="0">
              <a:solidFill>
                <a:sysClr val="windowText" lastClr="000000"/>
              </a:solidFill>
              <a:latin typeface="ＭＳ Ｐゴシック"/>
              <a:ea typeface="ＭＳ Ｐゴシック"/>
            </a:rPr>
            <a:t>②都道府県名は、北海道以外は、</a:t>
          </a:r>
          <a:r>
            <a:rPr lang="ja-JP" altLang="en-US" sz="1200" b="1" i="0" u="sng" strike="noStrike" baseline="0">
              <a:solidFill>
                <a:schemeClr val="accent1">
                  <a:lumMod val="50000"/>
                </a:schemeClr>
              </a:solidFill>
              <a:latin typeface="ＭＳ Ｐゴシック"/>
              <a:ea typeface="ＭＳ Ｐゴシック"/>
            </a:rPr>
            <a:t>「都府県」をつけない。</a:t>
          </a:r>
          <a:endParaRPr lang="en-US" altLang="ja-JP" sz="1200" b="1" i="0" u="sng" strike="noStrike" baseline="0">
            <a:solidFill>
              <a:schemeClr val="accent1">
                <a:lumMod val="50000"/>
              </a:schemeClr>
            </a:solidFill>
            <a:latin typeface="ＭＳ Ｐゴシック"/>
            <a:ea typeface="ＭＳ Ｐゴシック"/>
          </a:endParaRPr>
        </a:p>
        <a:p>
          <a:pPr algn="l" rtl="0">
            <a:lnSpc>
              <a:spcPts val="1100"/>
            </a:lnSpc>
            <a:defRPr sz="1000"/>
          </a:pPr>
          <a:endParaRPr lang="en-US" altLang="ja-JP" sz="1200" b="1" i="0" u="sng" strike="noStrike" baseline="0">
            <a:solidFill>
              <a:schemeClr val="accent1">
                <a:lumMod val="50000"/>
              </a:schemeClr>
            </a:solidFill>
            <a:latin typeface="ＭＳ Ｐゴシック"/>
            <a:ea typeface="ＭＳ Ｐゴシック"/>
          </a:endParaRPr>
        </a:p>
        <a:p>
          <a:pPr algn="l" rtl="0">
            <a:lnSpc>
              <a:spcPts val="1100"/>
            </a:lnSpc>
            <a:defRPr sz="1000"/>
          </a:pPr>
          <a:r>
            <a:rPr lang="ja-JP" altLang="en-US" sz="1100" b="1" i="0" u="none" strike="noStrike" baseline="0">
              <a:solidFill>
                <a:schemeClr val="tx1"/>
              </a:solidFill>
              <a:latin typeface="ＭＳ Ｐゴシック"/>
              <a:ea typeface="ＭＳ Ｐゴシック"/>
            </a:rPr>
            <a:t>（例）○○県⇒○○　　　△△府⇒△△　　　◇◇都⇒◇◇</a:t>
          </a:r>
          <a:endParaRPr lang="en-US" altLang="ja-JP" sz="1100" b="1" i="0" u="none" strike="noStrike" baseline="0">
            <a:solidFill>
              <a:schemeClr val="tx1"/>
            </a:solidFill>
            <a:latin typeface="ＭＳ Ｐゴシック"/>
            <a:ea typeface="ＭＳ Ｐゴシック"/>
          </a:endParaRPr>
        </a:p>
        <a:p>
          <a:pPr algn="l" rtl="0">
            <a:lnSpc>
              <a:spcPts val="1100"/>
            </a:lnSpc>
            <a:defRPr sz="1000"/>
          </a:pPr>
          <a:endParaRPr lang="en-US" altLang="ja-JP" sz="1100" b="1" i="0" u="none" strike="noStrike" baseline="0">
            <a:solidFill>
              <a:srgbClr val="FF0000"/>
            </a:solidFill>
            <a:latin typeface="ＭＳ Ｐゴシック"/>
            <a:ea typeface="ＭＳ Ｐゴシック"/>
          </a:endParaRPr>
        </a:p>
        <a:p>
          <a:pPr rtl="0"/>
          <a:r>
            <a:rPr lang="ja-JP" altLang="en-US" sz="1200" b="1" i="0" u="none" strike="noStrike" baseline="0">
              <a:solidFill>
                <a:sysClr val="windowText" lastClr="000000"/>
              </a:solidFill>
              <a:latin typeface="ＭＳ Ｐゴシック"/>
              <a:ea typeface="ＭＳ Ｐゴシック"/>
            </a:rPr>
            <a:t>③</a:t>
          </a:r>
          <a:r>
            <a:rPr lang="ja-JP" altLang="ja-JP" sz="1200" b="1" i="0">
              <a:effectLst/>
              <a:latin typeface="+mn-lt"/>
              <a:ea typeface="+mn-ea"/>
              <a:cs typeface="+mn-cs"/>
            </a:rPr>
            <a:t>予選通過順位を</a:t>
          </a:r>
          <a:r>
            <a:rPr lang="ja-JP" altLang="ja-JP" sz="1200" b="1" i="0">
              <a:solidFill>
                <a:srgbClr val="FF0000"/>
              </a:solidFill>
              <a:effectLst/>
              <a:latin typeface="+mn-lt"/>
              <a:ea typeface="+mn-ea"/>
              <a:cs typeface="+mn-cs"/>
            </a:rPr>
            <a:t>半角</a:t>
          </a:r>
          <a:r>
            <a:rPr lang="ja-JP" altLang="ja-JP" sz="1200" b="1" i="0">
              <a:effectLst/>
              <a:latin typeface="+mn-lt"/>
              <a:ea typeface="+mn-ea"/>
              <a:cs typeface="+mn-cs"/>
            </a:rPr>
            <a:t>で記入</a:t>
          </a:r>
          <a:r>
            <a:rPr lang="ja-JP" altLang="en-US" sz="1200" b="1" i="0">
              <a:effectLst/>
              <a:latin typeface="+mn-lt"/>
              <a:ea typeface="+mn-ea"/>
              <a:cs typeface="+mn-cs"/>
            </a:rPr>
            <a:t>（）</a:t>
          </a:r>
          <a:endParaRPr lang="ja-JP" altLang="ja-JP" sz="1200" b="1">
            <a:effectLst/>
          </a:endParaRPr>
        </a:p>
        <a:p>
          <a:pPr rtl="0"/>
          <a:r>
            <a:rPr lang="en-US" altLang="ja-JP" sz="1200" b="1" i="0" baseline="0">
              <a:effectLst/>
              <a:latin typeface="+mn-lt"/>
              <a:ea typeface="+mn-ea"/>
              <a:cs typeface="+mn-cs"/>
            </a:rPr>
            <a:t>【</a:t>
          </a:r>
          <a:r>
            <a:rPr lang="ja-JP" altLang="ja-JP" sz="1200" b="1" i="0" baseline="0">
              <a:effectLst/>
              <a:latin typeface="+mn-lt"/>
              <a:ea typeface="+mn-ea"/>
              <a:cs typeface="+mn-cs"/>
            </a:rPr>
            <a:t>代表校が</a:t>
          </a:r>
          <a:r>
            <a:rPr lang="en-US" altLang="ja-JP" sz="1200" b="1" i="0" baseline="0">
              <a:solidFill>
                <a:srgbClr val="FF0000"/>
              </a:solidFill>
              <a:effectLst/>
              <a:latin typeface="+mn-lt"/>
              <a:ea typeface="+mn-ea"/>
              <a:cs typeface="+mn-cs"/>
            </a:rPr>
            <a:t>1</a:t>
          </a:r>
          <a:r>
            <a:rPr lang="ja-JP" altLang="ja-JP" sz="1200" b="1" i="0" baseline="0">
              <a:solidFill>
                <a:srgbClr val="FF0000"/>
              </a:solidFill>
              <a:effectLst/>
              <a:latin typeface="+mn-lt"/>
              <a:ea typeface="+mn-ea"/>
              <a:cs typeface="+mn-cs"/>
            </a:rPr>
            <a:t>校</a:t>
          </a:r>
          <a:r>
            <a:rPr lang="ja-JP" altLang="ja-JP" sz="1200" b="1" i="0" baseline="0">
              <a:effectLst/>
              <a:latin typeface="+mn-lt"/>
              <a:ea typeface="+mn-ea"/>
              <a:cs typeface="+mn-cs"/>
            </a:rPr>
            <a:t>の場合</a:t>
          </a:r>
          <a:r>
            <a:rPr lang="en-US" altLang="ja-JP" sz="1200" b="1" i="0" baseline="0">
              <a:effectLst/>
              <a:latin typeface="+mn-lt"/>
              <a:ea typeface="+mn-ea"/>
              <a:cs typeface="+mn-cs"/>
            </a:rPr>
            <a:t>】</a:t>
          </a:r>
          <a:r>
            <a:rPr lang="ja-JP" altLang="en-US" sz="1200" b="1" i="0" baseline="0">
              <a:effectLst/>
              <a:latin typeface="+mn-lt"/>
              <a:ea typeface="+mn-ea"/>
              <a:cs typeface="+mn-cs"/>
            </a:rPr>
            <a:t>　　</a:t>
          </a:r>
          <a:r>
            <a:rPr lang="ja-JP" altLang="en-US" sz="1200" b="1" i="0" baseline="0">
              <a:solidFill>
                <a:srgbClr val="FF0000"/>
              </a:solidFill>
              <a:effectLst/>
              <a:latin typeface="+mn-lt"/>
              <a:ea typeface="+mn-ea"/>
              <a:cs typeface="+mn-cs"/>
            </a:rPr>
            <a:t>何も記入しない</a:t>
          </a:r>
          <a:r>
            <a:rPr lang="ja-JP" altLang="en-US" sz="1200" b="1" i="0" baseline="0">
              <a:effectLst/>
              <a:latin typeface="+mn-lt"/>
              <a:ea typeface="+mn-ea"/>
              <a:cs typeface="+mn-cs"/>
            </a:rPr>
            <a:t>　　　　（例）　</a:t>
          </a:r>
          <a:r>
            <a:rPr lang="ja-JP" altLang="ja-JP" sz="1200" b="1" i="0" baseline="0">
              <a:effectLst/>
              <a:latin typeface="+mn-lt"/>
              <a:ea typeface="+mn-ea"/>
              <a:cs typeface="+mn-cs"/>
            </a:rPr>
            <a:t>青森県代表：</a:t>
          </a:r>
          <a:r>
            <a:rPr lang="en-US" altLang="ja-JP" sz="1200" b="1" i="0" baseline="0">
              <a:effectLst/>
              <a:latin typeface="+mn-lt"/>
              <a:ea typeface="+mn-ea"/>
              <a:cs typeface="+mn-cs"/>
            </a:rPr>
            <a:t>2</a:t>
          </a:r>
          <a:r>
            <a:rPr lang="ja-JP" altLang="ja-JP" sz="1200" b="1" i="0" baseline="0">
              <a:effectLst/>
              <a:latin typeface="+mn-lt"/>
              <a:ea typeface="+mn-ea"/>
              <a:cs typeface="+mn-cs"/>
            </a:rPr>
            <a:t>青森（女子ｏｒ男子）</a:t>
          </a:r>
          <a:endParaRPr lang="ja-JP" altLang="ja-JP" sz="1200">
            <a:effectLst/>
          </a:endParaRPr>
        </a:p>
        <a:p>
          <a:pPr rtl="0"/>
          <a:r>
            <a:rPr lang="en-US" altLang="ja-JP" sz="1200" b="1" i="0" baseline="0">
              <a:effectLst/>
              <a:latin typeface="+mn-lt"/>
              <a:ea typeface="+mn-ea"/>
              <a:cs typeface="+mn-cs"/>
            </a:rPr>
            <a:t>【</a:t>
          </a:r>
          <a:r>
            <a:rPr lang="ja-JP" altLang="ja-JP" sz="1200" b="1" i="0" baseline="0">
              <a:effectLst/>
              <a:latin typeface="+mn-lt"/>
              <a:ea typeface="+mn-ea"/>
              <a:cs typeface="+mn-cs"/>
            </a:rPr>
            <a:t>代表校が</a:t>
          </a:r>
          <a:r>
            <a:rPr lang="ja-JP" altLang="ja-JP" sz="1200" b="1" i="0" baseline="0">
              <a:solidFill>
                <a:srgbClr val="FF0000"/>
              </a:solidFill>
              <a:effectLst/>
              <a:latin typeface="+mn-lt"/>
              <a:ea typeface="+mn-ea"/>
              <a:cs typeface="+mn-cs"/>
            </a:rPr>
            <a:t>２校以上</a:t>
          </a:r>
          <a:r>
            <a:rPr lang="ja-JP" altLang="ja-JP" sz="1200" b="1" i="0" baseline="0">
              <a:effectLst/>
              <a:latin typeface="+mn-lt"/>
              <a:ea typeface="+mn-ea"/>
              <a:cs typeface="+mn-cs"/>
            </a:rPr>
            <a:t>の場合</a:t>
          </a:r>
          <a:r>
            <a:rPr lang="en-US" altLang="ja-JP" sz="1200" b="1" i="0" baseline="0">
              <a:effectLst/>
              <a:latin typeface="+mn-lt"/>
              <a:ea typeface="+mn-ea"/>
              <a:cs typeface="+mn-cs"/>
            </a:rPr>
            <a:t>】</a:t>
          </a:r>
          <a:r>
            <a:rPr lang="ja-JP" altLang="en-US" sz="1200" b="1" i="0" baseline="0">
              <a:effectLst/>
              <a:latin typeface="+mn-lt"/>
              <a:ea typeface="+mn-ea"/>
              <a:cs typeface="+mn-cs"/>
            </a:rPr>
            <a:t>　  順位を記入する　</a:t>
          </a:r>
          <a:endParaRPr lang="en-US" altLang="ja-JP" sz="1200" b="1" i="0" baseline="0">
            <a:effectLst/>
            <a:latin typeface="+mn-lt"/>
            <a:ea typeface="+mn-ea"/>
            <a:cs typeface="+mn-cs"/>
          </a:endParaRPr>
        </a:p>
        <a:p>
          <a:pPr rtl="0"/>
          <a:r>
            <a:rPr lang="ja-JP" altLang="en-US" sz="1200" b="1" i="0" baseline="0">
              <a:effectLst/>
              <a:latin typeface="+mn-lt"/>
              <a:ea typeface="+mn-ea"/>
              <a:cs typeface="+mn-cs"/>
            </a:rPr>
            <a:t>　　　　　　　　　　　　　　　　　　　（例）  </a:t>
          </a:r>
          <a:r>
            <a:rPr lang="ja-JP" altLang="ja-JP" sz="1200" b="1" i="0" baseline="0">
              <a:effectLst/>
              <a:latin typeface="+mn-lt"/>
              <a:ea typeface="+mn-ea"/>
              <a:cs typeface="+mn-cs"/>
            </a:rPr>
            <a:t>北海道代表：</a:t>
          </a:r>
          <a:r>
            <a:rPr lang="en-US" altLang="ja-JP" sz="1200" b="1" i="0" baseline="0">
              <a:effectLst/>
              <a:latin typeface="+mn-lt"/>
              <a:ea typeface="+mn-ea"/>
              <a:cs typeface="+mn-cs"/>
            </a:rPr>
            <a:t> 1</a:t>
          </a:r>
          <a:r>
            <a:rPr lang="ja-JP" altLang="ja-JP" sz="1200" b="1" i="0" baseline="0">
              <a:effectLst/>
              <a:latin typeface="+mn-lt"/>
              <a:ea typeface="+mn-ea"/>
              <a:cs typeface="+mn-cs"/>
            </a:rPr>
            <a:t>北海道</a:t>
          </a:r>
          <a:r>
            <a:rPr lang="en-US" altLang="ja-JP" sz="1200" b="1" i="0" baseline="0">
              <a:effectLst/>
              <a:latin typeface="+mn-lt"/>
              <a:ea typeface="+mn-ea"/>
              <a:cs typeface="+mn-cs"/>
            </a:rPr>
            <a:t>1</a:t>
          </a:r>
          <a:r>
            <a:rPr lang="ja-JP" altLang="ja-JP" sz="1200" b="1" i="0" baseline="0">
              <a:effectLst/>
              <a:latin typeface="+mn-lt"/>
              <a:ea typeface="+mn-ea"/>
              <a:cs typeface="+mn-cs"/>
            </a:rPr>
            <a:t>（女子ｏｒ男子）</a:t>
          </a:r>
          <a:r>
            <a:rPr lang="en-US" altLang="ja-JP" sz="1200" b="1" i="0" baseline="0">
              <a:effectLst/>
              <a:latin typeface="+mn-lt"/>
              <a:ea typeface="+mn-ea"/>
              <a:cs typeface="+mn-cs"/>
            </a:rPr>
            <a:t>/1</a:t>
          </a:r>
          <a:r>
            <a:rPr lang="ja-JP" altLang="en-US" sz="1200" b="1" i="0" baseline="0">
              <a:effectLst/>
              <a:latin typeface="+mn-lt"/>
              <a:ea typeface="+mn-ea"/>
              <a:cs typeface="+mn-cs"/>
            </a:rPr>
            <a:t>北海道</a:t>
          </a:r>
          <a:r>
            <a:rPr lang="en-US" altLang="ja-JP" sz="1200" b="1" i="0" baseline="0">
              <a:effectLst/>
              <a:latin typeface="+mn-lt"/>
              <a:ea typeface="+mn-ea"/>
              <a:cs typeface="+mn-cs"/>
            </a:rPr>
            <a:t>2</a:t>
          </a:r>
          <a:r>
            <a:rPr lang="ja-JP" altLang="en-US" sz="1200" b="1" i="0" baseline="0">
              <a:effectLst/>
              <a:latin typeface="+mn-lt"/>
              <a:ea typeface="+mn-ea"/>
              <a:cs typeface="+mn-cs"/>
            </a:rPr>
            <a:t>（女子ｏｒ男子）</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1</xdr:col>
      <xdr:colOff>866775</xdr:colOff>
      <xdr:row>23</xdr:row>
      <xdr:rowOff>152400</xdr:rowOff>
    </xdr:from>
    <xdr:to>
      <xdr:col>1</xdr:col>
      <xdr:colOff>885825</xdr:colOff>
      <xdr:row>26</xdr:row>
      <xdr:rowOff>142875</xdr:rowOff>
    </xdr:to>
    <xdr:cxnSp macro="">
      <xdr:nvCxnSpPr>
        <xdr:cNvPr id="108" name="直線矢印コネクタ 107"/>
        <xdr:cNvCxnSpPr>
          <a:endCxn id="12887" idx="4"/>
        </xdr:cNvCxnSpPr>
      </xdr:nvCxnSpPr>
      <xdr:spPr>
        <a:xfrm flipH="1">
          <a:off x="962025" y="5600700"/>
          <a:ext cx="19050" cy="676275"/>
        </a:xfrm>
        <a:prstGeom prst="straightConnector1">
          <a:avLst/>
        </a:prstGeom>
        <a:ln w="1905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876300</xdr:colOff>
      <xdr:row>23</xdr:row>
      <xdr:rowOff>142876</xdr:rowOff>
    </xdr:from>
    <xdr:to>
      <xdr:col>4</xdr:col>
      <xdr:colOff>666750</xdr:colOff>
      <xdr:row>23</xdr:row>
      <xdr:rowOff>152400</xdr:rowOff>
    </xdr:to>
    <xdr:cxnSp macro="">
      <xdr:nvCxnSpPr>
        <xdr:cNvPr id="109" name="直線コネクタ 108"/>
        <xdr:cNvCxnSpPr/>
      </xdr:nvCxnSpPr>
      <xdr:spPr>
        <a:xfrm flipV="1">
          <a:off x="971550" y="5591176"/>
          <a:ext cx="2400300" cy="9524"/>
        </a:xfrm>
        <a:prstGeom prst="line">
          <a:avLst/>
        </a:prstGeom>
        <a:ln w="19050">
          <a:solidFill>
            <a:srgbClr val="007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695325</xdr:colOff>
      <xdr:row>26</xdr:row>
      <xdr:rowOff>142875</xdr:rowOff>
    </xdr:from>
    <xdr:to>
      <xdr:col>1</xdr:col>
      <xdr:colOff>1038225</xdr:colOff>
      <xdr:row>28</xdr:row>
      <xdr:rowOff>38100</xdr:rowOff>
    </xdr:to>
    <xdr:sp macro="" textlink="">
      <xdr:nvSpPr>
        <xdr:cNvPr id="12887" name="Oval 28"/>
        <xdr:cNvSpPr>
          <a:spLocks noChangeAspect="1" noChangeArrowheads="1"/>
        </xdr:cNvSpPr>
      </xdr:nvSpPr>
      <xdr:spPr bwMode="auto">
        <a:xfrm flipV="1">
          <a:off x="790575" y="6334125"/>
          <a:ext cx="342900" cy="352425"/>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219075</xdr:colOff>
      <xdr:row>26</xdr:row>
      <xdr:rowOff>66675</xdr:rowOff>
    </xdr:from>
    <xdr:to>
      <xdr:col>4</xdr:col>
      <xdr:colOff>676275</xdr:colOff>
      <xdr:row>27</xdr:row>
      <xdr:rowOff>66675</xdr:rowOff>
    </xdr:to>
    <xdr:sp macro="" textlink="">
      <xdr:nvSpPr>
        <xdr:cNvPr id="12888" name="Line 11005"/>
        <xdr:cNvSpPr>
          <a:spLocks noChangeShapeType="1"/>
        </xdr:cNvSpPr>
      </xdr:nvSpPr>
      <xdr:spPr bwMode="auto">
        <a:xfrm flipH="1">
          <a:off x="1552575" y="6257925"/>
          <a:ext cx="1828800" cy="228600"/>
        </a:xfrm>
        <a:prstGeom prst="line">
          <a:avLst/>
        </a:prstGeom>
        <a:noFill/>
        <a:ln w="19050">
          <a:solidFill>
            <a:srgbClr val="007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1800225</xdr:colOff>
      <xdr:row>9</xdr:row>
      <xdr:rowOff>19050</xdr:rowOff>
    </xdr:from>
    <xdr:to>
      <xdr:col>11</xdr:col>
      <xdr:colOff>714375</xdr:colOff>
      <xdr:row>14</xdr:row>
      <xdr:rowOff>9525</xdr:rowOff>
    </xdr:to>
    <xdr:sp macro="" textlink="">
      <xdr:nvSpPr>
        <xdr:cNvPr id="116" name="AutoShape 70"/>
        <xdr:cNvSpPr>
          <a:spLocks noChangeArrowheads="1"/>
        </xdr:cNvSpPr>
      </xdr:nvSpPr>
      <xdr:spPr bwMode="auto">
        <a:xfrm>
          <a:off x="5876925" y="2305050"/>
          <a:ext cx="5619750" cy="1133475"/>
        </a:xfrm>
        <a:prstGeom prst="roundRect">
          <a:avLst>
            <a:gd name="adj" fmla="val 16667"/>
          </a:avLst>
        </a:prstGeom>
        <a:noFill/>
        <a:ln w="9525">
          <a:solidFill>
            <a:srgbClr val="000000"/>
          </a:solidFill>
          <a:round/>
          <a:headEnd/>
          <a:tailEnd/>
        </a:ln>
      </xdr:spPr>
      <xdr:txBody>
        <a:bodyPr vertOverflow="clip" wrap="square" lIns="36576" tIns="18288" rIns="0" bIns="18288" anchor="ctr"/>
        <a:lstStyle/>
        <a:p>
          <a:pPr algn="l" rtl="0">
            <a:lnSpc>
              <a:spcPts val="1300"/>
            </a:lnSpc>
            <a:defRPr sz="1000"/>
          </a:pPr>
          <a:endParaRPr lang="ja-JP" altLang="en-US" sz="1100" b="1" i="0" u="none" strike="noStrike" baseline="0">
            <a:solidFill>
              <a:srgbClr val="000000"/>
            </a:solidFill>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3665;&#21475;&#30476;\AppData\Local\Microsoft\Windows\Temporary%20Internet%20Files\Content.IE5\6XZGI2LQ\&#12496;&#12524;&#12540;&#22899;&#23376;&#65288;&#26908;&#35388;&#20013;&#65289;\&#21442;&#21152;&#30003;&#36796;&#26360;&#65288;&#22899;&#2337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出場チーム記入用紙【様式１】"/>
      <sheetName val="参加申込書【様式２】"/>
      <sheetName val="練習会場申込書【様式３】"/>
      <sheetName val="優秀選手選考資料【様式４】"/>
      <sheetName val="【参加料】振込依頼書①"/>
      <sheetName val="プログラム販売について"/>
      <sheetName val="プログラム申込書【様式５】"/>
      <sheetName val="【プログラム】振込依頼書②"/>
      <sheetName val="予選成績表【様式６】"/>
      <sheetName val="選手一覧"/>
      <sheetName val="選手一覧 (2)"/>
      <sheetName val="Sheet1"/>
      <sheetName val="立入禁止"/>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oukousoutai.com/2018soutai/"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B1:L67"/>
  <sheetViews>
    <sheetView tabSelected="1" view="pageBreakPreview" zoomScale="85" zoomScaleNormal="100" zoomScaleSheetLayoutView="85" workbookViewId="0">
      <selection activeCell="D10" sqref="D10:G11"/>
    </sheetView>
  </sheetViews>
  <sheetFormatPr defaultRowHeight="13.5" x14ac:dyDescent="0.15"/>
  <cols>
    <col min="1" max="1" width="1.25" style="167" customWidth="1"/>
    <col min="2" max="2" width="16.25" style="167" customWidth="1"/>
    <col min="3" max="6" width="9" style="167"/>
    <col min="7" max="7" width="24.375" style="167" customWidth="1"/>
    <col min="8" max="8" width="9" style="167"/>
    <col min="9" max="9" width="13.875" style="167" customWidth="1"/>
    <col min="10" max="10" width="29.75" style="167" customWidth="1"/>
    <col min="11" max="11" width="11" style="167" customWidth="1"/>
    <col min="12" max="12" width="10.625" style="167" customWidth="1"/>
    <col min="13" max="16384" width="9" style="167"/>
  </cols>
  <sheetData>
    <row r="1" spans="2:10" ht="21.75" thickBot="1" x14ac:dyDescent="0.2">
      <c r="B1" s="165"/>
      <c r="C1" s="166" t="s">
        <v>182</v>
      </c>
    </row>
    <row r="2" spans="2:10" ht="20.25" customHeight="1" thickBot="1" x14ac:dyDescent="0.2">
      <c r="B2" s="168" t="s">
        <v>192</v>
      </c>
      <c r="D2" s="169"/>
    </row>
    <row r="3" spans="2:10" ht="20.25" customHeight="1" x14ac:dyDescent="0.15">
      <c r="B3" s="170" t="s">
        <v>193</v>
      </c>
      <c r="D3" s="169"/>
    </row>
    <row r="4" spans="2:10" ht="20.25" customHeight="1" x14ac:dyDescent="0.15">
      <c r="B4" s="170" t="s">
        <v>194</v>
      </c>
      <c r="D4" s="169"/>
    </row>
    <row r="5" spans="2:10" ht="21" x14ac:dyDescent="0.15">
      <c r="B5" s="171" t="s">
        <v>195</v>
      </c>
      <c r="C5" s="166"/>
    </row>
    <row r="6" spans="2:10" ht="21.75" thickBot="1" x14ac:dyDescent="0.2">
      <c r="B6" s="171"/>
      <c r="C6" s="166"/>
    </row>
    <row r="7" spans="2:10" ht="18" customHeight="1" thickBot="1" x14ac:dyDescent="0.2">
      <c r="B7" s="217" t="s">
        <v>183</v>
      </c>
      <c r="C7" s="218"/>
      <c r="D7" s="219"/>
    </row>
    <row r="8" spans="2:10" ht="18" customHeight="1" x14ac:dyDescent="0.15">
      <c r="B8" s="172" t="s">
        <v>196</v>
      </c>
      <c r="C8" s="173"/>
      <c r="D8" s="173"/>
      <c r="E8" s="173"/>
      <c r="F8" s="173"/>
      <c r="G8" s="173"/>
      <c r="H8" s="173"/>
      <c r="I8" s="174"/>
    </row>
    <row r="9" spans="2:10" ht="18" customHeight="1" x14ac:dyDescent="0.15">
      <c r="B9" s="172"/>
      <c r="C9" s="173"/>
      <c r="D9" s="173"/>
      <c r="E9" s="173"/>
      <c r="F9" s="173"/>
      <c r="G9" s="173"/>
      <c r="H9" s="173"/>
      <c r="I9" s="175" t="s">
        <v>191</v>
      </c>
      <c r="J9" s="176" t="s">
        <v>190</v>
      </c>
    </row>
    <row r="10" spans="2:10" ht="18" customHeight="1" x14ac:dyDescent="0.15">
      <c r="C10" s="177" t="s">
        <v>244</v>
      </c>
      <c r="D10" s="590" t="s">
        <v>395</v>
      </c>
      <c r="E10" s="591"/>
      <c r="F10" s="591"/>
      <c r="G10" s="592"/>
      <c r="H10" s="173"/>
      <c r="I10" s="174"/>
    </row>
    <row r="11" spans="2:10" ht="18" customHeight="1" x14ac:dyDescent="0.15">
      <c r="C11" s="178" t="s">
        <v>245</v>
      </c>
      <c r="D11" s="593"/>
      <c r="E11" s="594"/>
      <c r="F11" s="594"/>
      <c r="G11" s="595"/>
      <c r="H11" s="173"/>
      <c r="I11" s="174"/>
    </row>
    <row r="12" spans="2:10" ht="18" customHeight="1" x14ac:dyDescent="0.15">
      <c r="B12" s="167" t="s">
        <v>188</v>
      </c>
      <c r="E12" s="173"/>
      <c r="F12" s="173"/>
      <c r="G12" s="173"/>
      <c r="H12" s="173"/>
      <c r="I12" s="174"/>
    </row>
    <row r="13" spans="2:10" ht="18" customHeight="1" x14ac:dyDescent="0.15">
      <c r="B13" s="179" t="s">
        <v>189</v>
      </c>
      <c r="E13" s="173"/>
      <c r="F13" s="173"/>
      <c r="G13" s="173"/>
      <c r="H13" s="173"/>
      <c r="I13" s="174"/>
    </row>
    <row r="14" spans="2:10" ht="18" customHeight="1" x14ac:dyDescent="0.15">
      <c r="B14" s="180" t="s">
        <v>184</v>
      </c>
      <c r="C14" s="173"/>
      <c r="D14" s="173"/>
      <c r="E14" s="173"/>
      <c r="F14" s="173"/>
      <c r="G14" s="173"/>
      <c r="H14" s="173"/>
      <c r="I14" s="174"/>
    </row>
    <row r="15" spans="2:10" ht="18" customHeight="1" x14ac:dyDescent="0.15">
      <c r="C15" s="181"/>
      <c r="D15" s="173"/>
      <c r="E15" s="173"/>
      <c r="F15" s="173"/>
      <c r="G15" s="173"/>
      <c r="H15" s="173"/>
      <c r="I15" s="174"/>
    </row>
    <row r="16" spans="2:10" x14ac:dyDescent="0.15">
      <c r="B16" s="171"/>
      <c r="C16" s="182"/>
      <c r="D16" s="182"/>
      <c r="E16" s="182"/>
      <c r="F16" s="182"/>
      <c r="G16" s="182"/>
      <c r="H16" s="182"/>
      <c r="I16" s="183"/>
      <c r="J16" s="171"/>
    </row>
    <row r="17" spans="2:12" x14ac:dyDescent="0.15">
      <c r="B17" s="171"/>
      <c r="D17" s="182"/>
      <c r="E17" s="182"/>
      <c r="F17" s="182"/>
      <c r="G17" s="182"/>
      <c r="H17" s="182"/>
      <c r="I17" s="183"/>
      <c r="J17" s="171"/>
    </row>
    <row r="18" spans="2:12" x14ac:dyDescent="0.15">
      <c r="B18" s="184"/>
      <c r="C18" s="183"/>
      <c r="D18" s="183"/>
      <c r="E18" s="183"/>
      <c r="F18" s="183"/>
      <c r="G18" s="183"/>
      <c r="H18" s="183"/>
      <c r="I18" s="183"/>
      <c r="J18" s="171"/>
    </row>
    <row r="19" spans="2:12" ht="14.25" thickBot="1" x14ac:dyDescent="0.2"/>
    <row r="20" spans="2:12" ht="20.25" customHeight="1" thickBot="1" x14ac:dyDescent="0.2">
      <c r="B20" s="185" t="s">
        <v>197</v>
      </c>
      <c r="C20" s="186"/>
      <c r="D20" s="186"/>
      <c r="E20" s="220" t="s">
        <v>198</v>
      </c>
      <c r="F20" s="221"/>
      <c r="G20" s="171"/>
      <c r="H20" s="171"/>
      <c r="I20" s="171"/>
      <c r="J20" s="171"/>
    </row>
    <row r="21" spans="2:12" s="179" customFormat="1" ht="18" customHeight="1" x14ac:dyDescent="0.15">
      <c r="B21" s="187" t="s">
        <v>211</v>
      </c>
      <c r="C21" s="187"/>
      <c r="D21" s="187"/>
      <c r="E21" s="187"/>
      <c r="F21" s="187"/>
      <c r="G21" s="187"/>
      <c r="H21" s="187"/>
      <c r="I21" s="187"/>
      <c r="J21" s="187"/>
    </row>
    <row r="22" spans="2:12" s="179" customFormat="1" ht="18" customHeight="1" x14ac:dyDescent="0.15">
      <c r="B22" s="188" t="s">
        <v>199</v>
      </c>
      <c r="C22" s="187"/>
      <c r="D22" s="187"/>
      <c r="E22" s="187"/>
      <c r="F22" s="187"/>
      <c r="G22" s="187"/>
      <c r="H22" s="187"/>
      <c r="I22" s="187"/>
      <c r="J22" s="187"/>
    </row>
    <row r="23" spans="2:12" s="179" customFormat="1" ht="18" customHeight="1" x14ac:dyDescent="0.15">
      <c r="B23" s="188"/>
      <c r="C23" s="187"/>
      <c r="D23" s="187"/>
      <c r="E23" s="187"/>
      <c r="F23" s="187"/>
      <c r="G23" s="187"/>
      <c r="H23" s="187"/>
      <c r="I23" s="187"/>
      <c r="J23" s="187"/>
    </row>
    <row r="24" spans="2:12" s="179" customFormat="1" ht="18" customHeight="1" x14ac:dyDescent="0.15">
      <c r="B24" s="222"/>
      <c r="C24" s="222"/>
      <c r="D24" s="222"/>
      <c r="E24" s="222"/>
      <c r="F24" s="222"/>
      <c r="G24" s="189"/>
      <c r="H24" s="189"/>
      <c r="I24" s="189"/>
      <c r="J24" s="189"/>
    </row>
    <row r="25" spans="2:12" s="179" customFormat="1" ht="18" customHeight="1" x14ac:dyDescent="0.15">
      <c r="B25" s="222"/>
      <c r="C25" s="222"/>
      <c r="D25" s="222"/>
      <c r="E25" s="222"/>
      <c r="F25" s="222"/>
      <c r="G25" s="190"/>
      <c r="H25" s="190"/>
      <c r="I25" s="187"/>
      <c r="J25" s="187"/>
    </row>
    <row r="26" spans="2:12" s="179" customFormat="1" ht="18" customHeight="1" x14ac:dyDescent="0.15">
      <c r="B26" s="222"/>
      <c r="C26" s="222"/>
      <c r="D26" s="222"/>
      <c r="E26" s="222"/>
      <c r="F26" s="222"/>
      <c r="G26" s="189"/>
      <c r="H26" s="189"/>
      <c r="I26" s="187"/>
      <c r="J26" s="187"/>
    </row>
    <row r="27" spans="2:12" s="179" customFormat="1" ht="18" customHeight="1" x14ac:dyDescent="0.15">
      <c r="B27" s="189"/>
      <c r="C27" s="189"/>
      <c r="D27" s="189"/>
      <c r="E27" s="189"/>
      <c r="F27" s="189"/>
      <c r="G27" s="189"/>
      <c r="H27" s="189"/>
      <c r="I27" s="187"/>
      <c r="J27" s="187"/>
    </row>
    <row r="28" spans="2:12" s="179" customFormat="1" ht="18" customHeight="1" x14ac:dyDescent="0.15">
      <c r="B28" s="215" t="s">
        <v>200</v>
      </c>
      <c r="C28" s="216"/>
      <c r="D28" s="216"/>
      <c r="E28" s="216"/>
      <c r="F28" s="216"/>
      <c r="G28" s="216"/>
      <c r="H28" s="216"/>
      <c r="I28" s="216"/>
      <c r="J28" s="190"/>
      <c r="K28" s="190"/>
      <c r="L28" s="190"/>
    </row>
    <row r="29" spans="2:12" s="179" customFormat="1" ht="18" customHeight="1" x14ac:dyDescent="0.15">
      <c r="B29" s="191"/>
      <c r="C29" s="215" t="s">
        <v>201</v>
      </c>
      <c r="D29" s="215"/>
      <c r="E29" s="215"/>
      <c r="F29" s="215"/>
      <c r="G29" s="215"/>
      <c r="H29" s="215"/>
      <c r="I29" s="215"/>
      <c r="J29" s="190"/>
      <c r="K29" s="190"/>
      <c r="L29" s="190"/>
    </row>
    <row r="30" spans="2:12" s="179" customFormat="1" ht="18" customHeight="1" x14ac:dyDescent="0.15">
      <c r="B30" s="191" t="s">
        <v>202</v>
      </c>
      <c r="C30" s="191"/>
      <c r="D30" s="191"/>
      <c r="E30" s="191"/>
      <c r="F30" s="191"/>
      <c r="G30" s="191"/>
      <c r="H30" s="191"/>
      <c r="I30" s="192" t="s">
        <v>203</v>
      </c>
      <c r="J30" s="189"/>
      <c r="K30" s="189"/>
      <c r="L30" s="189"/>
    </row>
    <row r="31" spans="2:12" s="179" customFormat="1" ht="18" customHeight="1" x14ac:dyDescent="0.15">
      <c r="B31" s="189"/>
      <c r="C31" s="189"/>
      <c r="D31" s="189"/>
      <c r="E31" s="189"/>
      <c r="F31" s="189"/>
      <c r="G31" s="189"/>
      <c r="H31" s="189"/>
      <c r="I31" s="189"/>
      <c r="J31" s="189"/>
      <c r="K31" s="189"/>
      <c r="L31" s="189"/>
    </row>
    <row r="32" spans="2:12" s="179" customFormat="1" ht="18" customHeight="1" x14ac:dyDescent="0.15">
      <c r="B32" s="189"/>
      <c r="C32" s="189"/>
      <c r="D32" s="189"/>
      <c r="E32" s="189"/>
      <c r="F32" s="189"/>
      <c r="G32" s="189"/>
      <c r="H32" s="189"/>
      <c r="I32" s="189"/>
      <c r="J32" s="189"/>
      <c r="K32" s="189"/>
      <c r="L32" s="189"/>
    </row>
    <row r="33" spans="2:12" s="179" customFormat="1" ht="18" customHeight="1" x14ac:dyDescent="0.15">
      <c r="B33" s="189"/>
      <c r="C33" s="189"/>
      <c r="D33" s="189"/>
      <c r="E33" s="189"/>
      <c r="F33" s="189"/>
      <c r="G33" s="189"/>
      <c r="H33" s="189"/>
      <c r="I33" s="189"/>
      <c r="J33" s="189"/>
      <c r="K33" s="189"/>
      <c r="L33" s="189"/>
    </row>
    <row r="34" spans="2:12" s="179" customFormat="1" ht="18" customHeight="1" x14ac:dyDescent="0.15">
      <c r="B34" s="189"/>
      <c r="C34" s="189"/>
      <c r="D34" s="189"/>
      <c r="E34" s="189"/>
      <c r="F34" s="189"/>
      <c r="G34" s="189"/>
      <c r="H34" s="189"/>
      <c r="I34" s="189"/>
      <c r="J34" s="189"/>
      <c r="K34" s="189"/>
      <c r="L34" s="189"/>
    </row>
    <row r="35" spans="2:12" s="179" customFormat="1" ht="18" customHeight="1" x14ac:dyDescent="0.15">
      <c r="B35" s="216" t="s">
        <v>204</v>
      </c>
      <c r="C35" s="216"/>
      <c r="D35" s="216"/>
      <c r="E35" s="216"/>
      <c r="F35" s="216"/>
      <c r="G35" s="216"/>
      <c r="H35" s="216"/>
      <c r="I35" s="216"/>
      <c r="J35" s="216"/>
      <c r="K35" s="216"/>
      <c r="L35" s="216"/>
    </row>
    <row r="36" spans="2:12" s="179" customFormat="1" ht="18" customHeight="1" x14ac:dyDescent="0.15">
      <c r="B36" s="191"/>
      <c r="C36" s="216" t="s">
        <v>205</v>
      </c>
      <c r="D36" s="216"/>
      <c r="E36" s="216"/>
      <c r="F36" s="216"/>
      <c r="G36" s="216"/>
      <c r="H36" s="216"/>
      <c r="I36" s="216"/>
      <c r="J36" s="216"/>
      <c r="K36" s="216"/>
      <c r="L36" s="216"/>
    </row>
    <row r="37" spans="2:12" s="179" customFormat="1" ht="18" customHeight="1" x14ac:dyDescent="0.15">
      <c r="B37" s="193"/>
      <c r="C37" s="215" t="s">
        <v>206</v>
      </c>
      <c r="D37" s="216"/>
      <c r="E37" s="216"/>
      <c r="F37" s="216"/>
      <c r="G37" s="216"/>
      <c r="H37" s="216"/>
      <c r="I37" s="216"/>
      <c r="J37" s="216"/>
      <c r="K37" s="216"/>
      <c r="L37" s="216"/>
    </row>
    <row r="38" spans="2:12" s="179" customFormat="1" ht="18" customHeight="1" x14ac:dyDescent="0.15">
      <c r="B38" s="193"/>
      <c r="C38" s="215" t="s">
        <v>208</v>
      </c>
      <c r="D38" s="215"/>
      <c r="E38" s="215"/>
      <c r="F38" s="215"/>
      <c r="G38" s="215"/>
      <c r="H38" s="215"/>
      <c r="I38" s="215"/>
      <c r="J38" s="215"/>
      <c r="K38" s="215"/>
      <c r="L38" s="215"/>
    </row>
    <row r="39" spans="2:12" s="179" customFormat="1" ht="18" customHeight="1" x14ac:dyDescent="0.15">
      <c r="B39" s="193"/>
      <c r="C39" s="215" t="s">
        <v>212</v>
      </c>
      <c r="D39" s="215"/>
      <c r="E39" s="215"/>
      <c r="F39" s="215"/>
      <c r="G39" s="215"/>
      <c r="H39" s="215"/>
      <c r="I39" s="215"/>
      <c r="J39" s="215"/>
      <c r="K39" s="215"/>
      <c r="L39" s="215"/>
    </row>
    <row r="40" spans="2:12" s="179" customFormat="1" ht="18" customHeight="1" x14ac:dyDescent="0.15">
      <c r="B40" s="193"/>
      <c r="C40" s="215" t="s">
        <v>213</v>
      </c>
      <c r="D40" s="215"/>
      <c r="E40" s="215"/>
      <c r="F40" s="215"/>
      <c r="G40" s="215"/>
      <c r="H40" s="215"/>
      <c r="I40" s="215"/>
      <c r="J40" s="215"/>
      <c r="K40" s="215"/>
      <c r="L40" s="215"/>
    </row>
    <row r="41" spans="2:12" s="179" customFormat="1" ht="18" customHeight="1" x14ac:dyDescent="0.15">
      <c r="B41" s="193" t="s">
        <v>202</v>
      </c>
      <c r="C41" s="193"/>
      <c r="D41" s="193"/>
      <c r="E41" s="193"/>
      <c r="F41" s="193" t="s">
        <v>203</v>
      </c>
      <c r="G41" s="194" t="s">
        <v>207</v>
      </c>
      <c r="H41" s="193"/>
      <c r="I41" s="193"/>
      <c r="J41" s="194" t="s">
        <v>209</v>
      </c>
      <c r="K41" s="193"/>
      <c r="L41" s="193"/>
    </row>
    <row r="42" spans="2:12" s="179" customFormat="1" ht="18" customHeight="1" x14ac:dyDescent="0.15">
      <c r="B42" s="189"/>
      <c r="C42" s="189"/>
      <c r="D42" s="189"/>
      <c r="E42" s="189"/>
      <c r="F42" s="189"/>
      <c r="G42" s="189"/>
      <c r="H42" s="189"/>
      <c r="I42" s="189"/>
      <c r="J42" s="189"/>
      <c r="K42" s="189"/>
    </row>
    <row r="43" spans="2:12" s="179" customFormat="1" ht="18" customHeight="1" x14ac:dyDescent="0.15">
      <c r="B43" s="189"/>
      <c r="C43" s="189"/>
      <c r="D43" s="189"/>
      <c r="E43" s="189"/>
      <c r="F43" s="189"/>
      <c r="G43" s="189"/>
      <c r="H43" s="189"/>
      <c r="I43" s="189"/>
      <c r="J43" s="189"/>
      <c r="K43" s="189"/>
    </row>
    <row r="44" spans="2:12" s="179" customFormat="1" ht="18" customHeight="1" x14ac:dyDescent="0.15">
      <c r="B44" s="189"/>
      <c r="C44" s="189"/>
      <c r="D44" s="189"/>
      <c r="E44" s="189"/>
      <c r="F44" s="189"/>
      <c r="G44" s="189"/>
      <c r="H44" s="189"/>
      <c r="I44" s="189"/>
      <c r="J44" s="189"/>
      <c r="K44" s="189"/>
    </row>
    <row r="45" spans="2:12" s="179" customFormat="1" ht="18" customHeight="1" x14ac:dyDescent="0.15">
      <c r="B45" s="189"/>
      <c r="C45" s="189"/>
      <c r="D45" s="189"/>
      <c r="E45" s="189"/>
      <c r="F45" s="189"/>
      <c r="G45" s="189"/>
      <c r="H45" s="189"/>
      <c r="I45" s="189"/>
      <c r="J45" s="189"/>
      <c r="K45" s="189"/>
    </row>
    <row r="46" spans="2:12" s="179" customFormat="1" ht="18" customHeight="1" x14ac:dyDescent="0.15">
      <c r="B46" s="189"/>
      <c r="C46" s="189"/>
      <c r="D46" s="189"/>
      <c r="E46" s="189"/>
      <c r="F46" s="189"/>
      <c r="G46" s="189"/>
      <c r="H46" s="189"/>
      <c r="I46" s="189"/>
      <c r="J46" s="189"/>
      <c r="K46" s="189"/>
    </row>
    <row r="47" spans="2:12" s="179" customFormat="1" ht="18" customHeight="1" x14ac:dyDescent="0.15">
      <c r="B47" s="189"/>
      <c r="C47" s="189"/>
      <c r="D47" s="189"/>
      <c r="E47" s="189"/>
      <c r="F47" s="189"/>
      <c r="G47" s="189"/>
      <c r="H47" s="189"/>
      <c r="I47" s="189"/>
      <c r="J47" s="189"/>
      <c r="K47" s="189"/>
    </row>
    <row r="48" spans="2:12" s="179" customFormat="1" ht="18" customHeight="1" x14ac:dyDescent="0.15">
      <c r="B48" s="189"/>
      <c r="C48" s="189"/>
      <c r="D48" s="189"/>
      <c r="E48" s="189"/>
      <c r="F48" s="189"/>
      <c r="G48" s="189"/>
      <c r="H48" s="189"/>
      <c r="I48" s="189"/>
      <c r="J48" s="189"/>
      <c r="K48" s="189"/>
    </row>
    <row r="49" spans="2:12" s="179" customFormat="1" ht="18" customHeight="1" x14ac:dyDescent="0.15">
      <c r="B49" s="189"/>
      <c r="C49" s="189"/>
      <c r="D49" s="189"/>
      <c r="E49" s="189"/>
      <c r="F49" s="189"/>
      <c r="G49" s="189"/>
      <c r="H49" s="189"/>
      <c r="I49" s="189"/>
      <c r="J49" s="189"/>
      <c r="K49" s="189"/>
    </row>
    <row r="50" spans="2:12" s="179" customFormat="1" ht="18" customHeight="1" x14ac:dyDescent="0.15">
      <c r="B50" s="189"/>
      <c r="C50" s="189"/>
      <c r="D50" s="189"/>
      <c r="E50" s="189"/>
      <c r="F50" s="189"/>
      <c r="G50" s="189"/>
      <c r="H50" s="189"/>
      <c r="I50" s="189"/>
      <c r="J50" s="189"/>
      <c r="K50" s="189"/>
    </row>
    <row r="51" spans="2:12" ht="17.25" customHeight="1" x14ac:dyDescent="0.15">
      <c r="B51" s="195"/>
      <c r="C51" s="195"/>
      <c r="D51" s="195"/>
      <c r="E51" s="195"/>
      <c r="F51" s="195"/>
      <c r="G51" s="195"/>
      <c r="H51" s="195"/>
      <c r="I51" s="195"/>
      <c r="J51" s="195"/>
      <c r="K51" s="195"/>
    </row>
    <row r="52" spans="2:12" ht="17.25" customHeight="1" x14ac:dyDescent="0.15">
      <c r="B52" s="195"/>
      <c r="C52" s="195"/>
      <c r="D52" s="195"/>
      <c r="E52" s="195"/>
      <c r="F52" s="195"/>
      <c r="G52" s="195"/>
      <c r="H52" s="195"/>
      <c r="I52" s="195"/>
      <c r="J52" s="195"/>
      <c r="K52" s="195"/>
    </row>
    <row r="53" spans="2:12" ht="17.25" customHeight="1" x14ac:dyDescent="0.15">
      <c r="B53" s="195"/>
      <c r="C53" s="195"/>
      <c r="D53" s="195"/>
      <c r="E53" s="195"/>
      <c r="F53" s="195"/>
      <c r="G53" s="195"/>
      <c r="H53" s="195"/>
      <c r="I53" s="195"/>
      <c r="J53" s="195"/>
      <c r="K53" s="195"/>
    </row>
    <row r="54" spans="2:12" ht="17.25" customHeight="1" x14ac:dyDescent="0.15">
      <c r="B54" s="195"/>
      <c r="C54" s="195"/>
      <c r="D54" s="195"/>
      <c r="E54" s="195"/>
      <c r="F54" s="195"/>
      <c r="G54" s="195"/>
      <c r="H54" s="195"/>
      <c r="I54" s="195"/>
      <c r="J54" s="195"/>
      <c r="K54" s="195"/>
    </row>
    <row r="55" spans="2:12" ht="17.25" customHeight="1" x14ac:dyDescent="0.15">
      <c r="B55" s="194" t="s">
        <v>210</v>
      </c>
      <c r="C55" s="195"/>
      <c r="D55" s="195"/>
      <c r="E55" s="195"/>
      <c r="F55" s="195"/>
      <c r="G55" s="195"/>
      <c r="H55" s="195"/>
      <c r="I55" s="195"/>
      <c r="J55" s="195"/>
      <c r="K55" s="195"/>
    </row>
    <row r="56" spans="2:12" ht="17.25" customHeight="1" x14ac:dyDescent="0.15">
      <c r="B56" s="195"/>
      <c r="C56" s="195"/>
      <c r="D56" s="195"/>
      <c r="E56" s="195"/>
      <c r="F56" s="195"/>
      <c r="G56" s="195"/>
      <c r="H56" s="195"/>
      <c r="I56" s="195"/>
      <c r="J56" s="195"/>
      <c r="K56" s="195"/>
    </row>
    <row r="57" spans="2:12" ht="17.25" customHeight="1" x14ac:dyDescent="0.15">
      <c r="B57" s="195"/>
      <c r="C57" s="195"/>
      <c r="D57" s="195"/>
      <c r="E57" s="195"/>
      <c r="F57" s="195"/>
      <c r="G57" s="195"/>
      <c r="H57" s="195"/>
      <c r="I57" s="195"/>
      <c r="J57" s="195"/>
      <c r="K57" s="195"/>
    </row>
    <row r="58" spans="2:12" ht="17.25" customHeight="1" x14ac:dyDescent="0.15">
      <c r="B58" s="195"/>
      <c r="C58" s="195"/>
      <c r="D58" s="195"/>
      <c r="E58" s="195"/>
      <c r="F58" s="195"/>
      <c r="G58" s="195"/>
      <c r="H58" s="195"/>
      <c r="I58" s="195"/>
      <c r="J58" s="195"/>
      <c r="K58" s="195"/>
    </row>
    <row r="59" spans="2:12" ht="17.25" customHeight="1" x14ac:dyDescent="0.15">
      <c r="B59" s="195"/>
      <c r="C59" s="195"/>
      <c r="D59" s="195"/>
      <c r="E59" s="195"/>
      <c r="F59" s="195"/>
      <c r="G59" s="195"/>
      <c r="H59" s="195"/>
      <c r="I59" s="195"/>
      <c r="J59" s="195"/>
      <c r="K59" s="195"/>
    </row>
    <row r="60" spans="2:12" ht="17.25" customHeight="1" x14ac:dyDescent="0.15">
      <c r="B60" s="195"/>
      <c r="C60" s="195"/>
      <c r="D60" s="195"/>
      <c r="E60" s="195"/>
      <c r="F60" s="195"/>
      <c r="G60" s="195"/>
      <c r="H60" s="195"/>
      <c r="I60" s="195"/>
      <c r="J60" s="195"/>
      <c r="K60" s="195"/>
    </row>
    <row r="61" spans="2:12" ht="17.25" customHeight="1" x14ac:dyDescent="0.15">
      <c r="B61" s="195"/>
      <c r="C61" s="195"/>
      <c r="D61" s="195"/>
      <c r="E61" s="195"/>
      <c r="F61" s="195"/>
      <c r="G61" s="195"/>
      <c r="H61" s="195"/>
      <c r="I61" s="195"/>
      <c r="J61" s="195"/>
      <c r="K61" s="195"/>
    </row>
    <row r="62" spans="2:12" ht="17.25" customHeight="1" thickBot="1" x14ac:dyDescent="0.2">
      <c r="B62" s="195"/>
      <c r="C62" s="195"/>
      <c r="D62" s="195"/>
      <c r="E62" s="195"/>
      <c r="F62" s="195"/>
      <c r="G62" s="195"/>
      <c r="H62" s="195"/>
      <c r="I62" s="195"/>
      <c r="J62" s="195"/>
      <c r="K62" s="195"/>
    </row>
    <row r="63" spans="2:12" ht="17.25" customHeight="1" x14ac:dyDescent="0.15">
      <c r="B63" s="206" t="s">
        <v>214</v>
      </c>
      <c r="C63" s="207"/>
      <c r="D63" s="207"/>
      <c r="E63" s="207"/>
      <c r="F63" s="207"/>
      <c r="G63" s="207"/>
      <c r="H63" s="207"/>
      <c r="I63" s="207"/>
      <c r="J63" s="207"/>
      <c r="K63" s="207"/>
      <c r="L63" s="208"/>
    </row>
    <row r="64" spans="2:12" ht="17.25" customHeight="1" x14ac:dyDescent="0.15">
      <c r="B64" s="209"/>
      <c r="C64" s="210"/>
      <c r="D64" s="210"/>
      <c r="E64" s="210"/>
      <c r="F64" s="210"/>
      <c r="G64" s="210"/>
      <c r="H64" s="210"/>
      <c r="I64" s="210"/>
      <c r="J64" s="210"/>
      <c r="K64" s="210"/>
      <c r="L64" s="211"/>
    </row>
    <row r="65" spans="2:12" ht="17.25" customHeight="1" x14ac:dyDescent="0.15">
      <c r="B65" s="209"/>
      <c r="C65" s="210"/>
      <c r="D65" s="210"/>
      <c r="E65" s="210"/>
      <c r="F65" s="210"/>
      <c r="G65" s="210"/>
      <c r="H65" s="210"/>
      <c r="I65" s="210"/>
      <c r="J65" s="210"/>
      <c r="K65" s="210"/>
      <c r="L65" s="211"/>
    </row>
    <row r="66" spans="2:12" ht="17.25" customHeight="1" x14ac:dyDescent="0.15">
      <c r="B66" s="209"/>
      <c r="C66" s="210"/>
      <c r="D66" s="210"/>
      <c r="E66" s="210"/>
      <c r="F66" s="210"/>
      <c r="G66" s="210"/>
      <c r="H66" s="210"/>
      <c r="I66" s="210"/>
      <c r="J66" s="210"/>
      <c r="K66" s="210"/>
      <c r="L66" s="211"/>
    </row>
    <row r="67" spans="2:12" ht="17.25" customHeight="1" thickBot="1" x14ac:dyDescent="0.2">
      <c r="B67" s="212"/>
      <c r="C67" s="213"/>
      <c r="D67" s="213"/>
      <c r="E67" s="213"/>
      <c r="F67" s="213"/>
      <c r="G67" s="213"/>
      <c r="H67" s="213"/>
      <c r="I67" s="213"/>
      <c r="J67" s="213"/>
      <c r="K67" s="213"/>
      <c r="L67" s="214"/>
    </row>
  </sheetData>
  <sheetProtection selectLockedCells="1" selectUnlockedCells="1"/>
  <mergeCells count="14">
    <mergeCell ref="B7:D7"/>
    <mergeCell ref="B28:I28"/>
    <mergeCell ref="C29:I29"/>
    <mergeCell ref="B35:L35"/>
    <mergeCell ref="C36:L36"/>
    <mergeCell ref="E20:F20"/>
    <mergeCell ref="B24:F26"/>
    <mergeCell ref="D10:G10"/>
    <mergeCell ref="D11:G11"/>
    <mergeCell ref="B63:L67"/>
    <mergeCell ref="C37:L37"/>
    <mergeCell ref="C38:L38"/>
    <mergeCell ref="C39:L39"/>
    <mergeCell ref="C40:L40"/>
  </mergeCells>
  <phoneticPr fontId="4"/>
  <hyperlinks>
    <hyperlink ref="D10" r:id="rId1"/>
  </hyperlinks>
  <pageMargins left="0.31496062992125984" right="0.27559055118110237" top="0.6692913385826772" bottom="0.59055118110236227" header="0.51181102362204722" footer="0.51181102362204722"/>
  <pageSetup paperSize="9" scale="92" orientation="landscape" r:id="rId2"/>
  <headerFooter alignWithMargins="0"/>
  <rowBreaks count="1" manualBreakCount="1">
    <brk id="33" max="11" man="1"/>
  </rowBreaks>
  <colBreaks count="1" manualBreakCount="1">
    <brk id="14" max="144"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C1:AZ146"/>
  <sheetViews>
    <sheetView tabSelected="1" view="pageBreakPreview" zoomScale="70" zoomScaleNormal="85" zoomScaleSheetLayoutView="70" workbookViewId="0">
      <selection activeCell="D10" sqref="D10:G11"/>
    </sheetView>
  </sheetViews>
  <sheetFormatPr defaultRowHeight="11.25" x14ac:dyDescent="0.15"/>
  <cols>
    <col min="1" max="2" width="9" style="110"/>
    <col min="3" max="4" width="0" style="110" hidden="1" customWidth="1"/>
    <col min="5" max="15" width="9" style="110"/>
    <col min="16" max="16" width="4.375" style="110" customWidth="1"/>
    <col min="17" max="17" width="5" style="110" customWidth="1"/>
    <col min="18" max="18" width="2.125" style="110" customWidth="1"/>
    <col min="19" max="19" width="10" style="110" customWidth="1"/>
    <col min="20" max="20" width="1.125" style="110" customWidth="1"/>
    <col min="21" max="21" width="3.25" style="110" customWidth="1"/>
    <col min="22" max="24" width="6.125" style="110" customWidth="1"/>
    <col min="25" max="25" width="1.875" style="110" customWidth="1"/>
    <col min="26" max="26" width="4.25" style="110" customWidth="1"/>
    <col min="27" max="27" width="5" style="110" customWidth="1"/>
    <col min="28" max="28" width="1.875" style="110" customWidth="1"/>
    <col min="29" max="29" width="3.625" style="110" customWidth="1"/>
    <col min="30" max="30" width="1.875" style="110" customWidth="1"/>
    <col min="31" max="31" width="3.625" style="110" customWidth="1"/>
    <col min="32" max="32" width="1.875" style="110" customWidth="1"/>
    <col min="33" max="33" width="5.125" style="110" customWidth="1"/>
    <col min="34" max="34" width="10" style="110" customWidth="1"/>
    <col min="35" max="35" width="13" style="110" customWidth="1"/>
    <col min="36" max="36" width="1.625" style="110" customWidth="1"/>
    <col min="37" max="37" width="6.25" style="110" customWidth="1"/>
    <col min="38" max="38" width="2.75" style="110" customWidth="1"/>
    <col min="39" max="39" width="5" style="110" customWidth="1"/>
    <col min="40" max="40" width="2.75" style="110" customWidth="1"/>
    <col min="41" max="42" width="2.5" style="110" customWidth="1"/>
    <col min="43" max="43" width="2.75" style="110" customWidth="1"/>
    <col min="44" max="45" width="4" style="110" customWidth="1"/>
    <col min="46" max="46" width="1" style="110" customWidth="1"/>
    <col min="47" max="47" width="6.625" style="110" customWidth="1"/>
    <col min="48" max="48" width="4" style="110" customWidth="1"/>
    <col min="49" max="49" width="7.5" style="110" customWidth="1"/>
    <col min="50" max="50" width="2.5" style="110" customWidth="1"/>
    <col min="51" max="51" width="10" style="110" customWidth="1"/>
    <col min="52" max="52" width="5.125" style="110" customWidth="1"/>
    <col min="53" max="16384" width="9" style="110"/>
  </cols>
  <sheetData>
    <row r="1" spans="3:52" ht="13.5" customHeight="1" x14ac:dyDescent="0.15">
      <c r="C1" s="110" t="str">
        <f>Q18</f>
        <v>ああ　ああ</v>
      </c>
      <c r="D1" s="110" t="str">
        <f>Q19</f>
        <v>嗚呼　嗚呼</v>
      </c>
      <c r="P1" s="305" t="s">
        <v>356</v>
      </c>
      <c r="Q1" s="305"/>
      <c r="R1" s="305"/>
      <c r="S1" s="305"/>
      <c r="T1" s="305"/>
      <c r="U1" s="305"/>
      <c r="V1" s="305"/>
      <c r="W1" s="305"/>
      <c r="X1" s="305"/>
      <c r="Y1" s="305"/>
      <c r="Z1" s="305"/>
      <c r="AA1" s="305"/>
      <c r="AB1" s="305"/>
      <c r="AC1" s="305"/>
      <c r="AD1" s="305"/>
      <c r="AE1" s="305"/>
      <c r="AF1" s="305"/>
      <c r="AG1" s="305"/>
      <c r="AH1" s="305"/>
      <c r="AI1" s="305"/>
      <c r="AJ1" s="111"/>
      <c r="AK1" s="111"/>
      <c r="AL1" s="111"/>
      <c r="AM1" s="111"/>
      <c r="AN1" s="111"/>
      <c r="AO1" s="111"/>
      <c r="AP1" s="111"/>
      <c r="AQ1" s="111"/>
      <c r="AR1" s="111"/>
      <c r="AS1" s="111"/>
      <c r="AT1" s="111"/>
      <c r="AU1" s="111"/>
      <c r="AV1" s="111"/>
      <c r="AW1" s="111"/>
      <c r="AX1" s="111"/>
      <c r="AY1" s="111"/>
      <c r="AZ1" s="111"/>
    </row>
    <row r="2" spans="3:52" ht="12.75" customHeight="1" x14ac:dyDescent="0.15">
      <c r="C2" s="110" t="str">
        <f>Q20</f>
        <v>いい　いい</v>
      </c>
      <c r="D2" s="110" t="str">
        <f>Q21</f>
        <v>井伊　井伊</v>
      </c>
      <c r="P2" s="249"/>
      <c r="Q2" s="249"/>
      <c r="R2" s="249"/>
      <c r="S2" s="249"/>
      <c r="T2" s="249"/>
      <c r="U2" s="249"/>
      <c r="V2" s="249"/>
      <c r="W2" s="249"/>
      <c r="X2" s="249"/>
      <c r="Y2" s="249"/>
      <c r="Z2" s="249"/>
      <c r="AA2" s="249"/>
      <c r="AB2" s="249"/>
      <c r="AC2" s="249"/>
      <c r="AD2" s="112"/>
      <c r="AE2" s="112"/>
      <c r="AF2" s="112"/>
      <c r="AG2" s="111"/>
      <c r="AH2" s="111"/>
      <c r="AI2" s="113"/>
      <c r="AJ2" s="111"/>
      <c r="AK2" s="111" t="s">
        <v>107</v>
      </c>
      <c r="AL2" s="111"/>
      <c r="AM2" s="111"/>
      <c r="AN2" s="111"/>
      <c r="AO2" s="111"/>
      <c r="AP2" s="111"/>
      <c r="AQ2" s="111"/>
      <c r="AR2" s="111"/>
      <c r="AS2" s="111"/>
      <c r="AT2" s="111"/>
      <c r="AU2" s="111"/>
      <c r="AV2" s="111"/>
      <c r="AW2" s="111"/>
      <c r="AX2" s="111"/>
      <c r="AY2" s="111"/>
      <c r="AZ2" s="111"/>
    </row>
    <row r="3" spans="3:52" ht="14.25" customHeight="1" x14ac:dyDescent="0.15">
      <c r="C3" s="110" t="str">
        <f>Q22</f>
        <v>うう　うう</v>
      </c>
      <c r="D3" s="110" t="str">
        <f>Q23</f>
        <v>鵜鵜　鵜鵜</v>
      </c>
      <c r="P3" s="364" t="s">
        <v>106</v>
      </c>
      <c r="Q3" s="364"/>
      <c r="R3" s="364"/>
      <c r="S3" s="364"/>
      <c r="T3" s="364"/>
      <c r="U3" s="114"/>
      <c r="V3" s="115" t="s">
        <v>105</v>
      </c>
      <c r="W3" s="365" t="s">
        <v>357</v>
      </c>
      <c r="X3" s="366"/>
      <c r="Y3" s="366"/>
      <c r="Z3" s="367"/>
      <c r="AA3" s="116" t="s">
        <v>104</v>
      </c>
      <c r="AB3" s="292" t="s">
        <v>240</v>
      </c>
      <c r="AC3" s="293"/>
      <c r="AD3" s="293"/>
      <c r="AE3" s="293"/>
      <c r="AF3" s="293"/>
      <c r="AG3" s="294"/>
      <c r="AH3" s="111"/>
      <c r="AI3" s="117"/>
      <c r="AJ3" s="111"/>
      <c r="AK3" s="378" t="s">
        <v>362</v>
      </c>
      <c r="AL3" s="378"/>
      <c r="AM3" s="379"/>
      <c r="AN3" s="374" t="s">
        <v>53</v>
      </c>
      <c r="AO3" s="375"/>
      <c r="AP3" s="375"/>
      <c r="AQ3" s="376" t="s">
        <v>52</v>
      </c>
      <c r="AR3" s="111"/>
      <c r="AS3" s="111"/>
      <c r="AT3" s="111"/>
      <c r="AU3" s="111"/>
      <c r="AV3" s="111"/>
      <c r="AW3" s="111"/>
      <c r="AX3" s="111"/>
      <c r="AY3" s="111"/>
      <c r="AZ3" s="111"/>
    </row>
    <row r="4" spans="3:52" ht="5.25" customHeight="1" x14ac:dyDescent="0.15">
      <c r="C4" s="110" t="str">
        <f>Q24</f>
        <v>ええ　ええ</v>
      </c>
      <c r="D4" s="110" t="str">
        <f>Q25</f>
        <v>得得　得得</v>
      </c>
      <c r="P4" s="118"/>
      <c r="Q4" s="118"/>
      <c r="R4" s="118"/>
      <c r="S4" s="118"/>
      <c r="T4" s="118"/>
      <c r="U4" s="118"/>
      <c r="V4" s="118"/>
      <c r="W4" s="118"/>
      <c r="X4" s="111"/>
      <c r="Y4" s="111"/>
      <c r="Z4" s="111"/>
      <c r="AA4" s="111"/>
      <c r="AB4" s="111"/>
      <c r="AC4" s="111"/>
      <c r="AD4" s="111"/>
      <c r="AE4" s="111"/>
      <c r="AF4" s="111"/>
      <c r="AG4" s="111"/>
      <c r="AH4" s="111"/>
      <c r="AI4" s="117"/>
      <c r="AJ4" s="111"/>
      <c r="AK4" s="378"/>
      <c r="AL4" s="378"/>
      <c r="AM4" s="379"/>
      <c r="AN4" s="374"/>
      <c r="AO4" s="375"/>
      <c r="AP4" s="375"/>
      <c r="AQ4" s="376"/>
      <c r="AR4" s="111"/>
      <c r="AS4" s="111"/>
      <c r="AT4" s="111"/>
      <c r="AU4" s="111"/>
      <c r="AV4" s="111"/>
      <c r="AW4" s="111"/>
      <c r="AX4" s="111"/>
      <c r="AY4" s="111"/>
      <c r="AZ4" s="111"/>
    </row>
    <row r="5" spans="3:52" ht="13.5" customHeight="1" x14ac:dyDescent="0.15">
      <c r="C5" s="110" t="str">
        <f>Q26</f>
        <v>おお　おお</v>
      </c>
      <c r="D5" s="110" t="str">
        <f>Q27</f>
        <v>大大　大大</v>
      </c>
      <c r="P5" s="303" t="s">
        <v>91</v>
      </c>
      <c r="Q5" s="304"/>
      <c r="R5" s="380" t="s">
        <v>359</v>
      </c>
      <c r="S5" s="381"/>
      <c r="T5" s="381"/>
      <c r="U5" s="381"/>
      <c r="V5" s="381"/>
      <c r="W5" s="381"/>
      <c r="X5" s="381"/>
      <c r="Y5" s="382"/>
      <c r="Z5" s="368" t="s">
        <v>103</v>
      </c>
      <c r="AA5" s="369"/>
      <c r="AB5" s="318" t="s">
        <v>24</v>
      </c>
      <c r="AC5" s="319"/>
      <c r="AD5" s="319"/>
      <c r="AE5" s="319"/>
      <c r="AF5" s="319"/>
      <c r="AG5" s="320"/>
      <c r="AH5" s="111"/>
      <c r="AI5" s="119"/>
      <c r="AJ5" s="111"/>
      <c r="AK5" s="111"/>
      <c r="AL5" s="111"/>
      <c r="AM5" s="111"/>
      <c r="AN5" s="111"/>
      <c r="AO5" s="111"/>
      <c r="AP5" s="111"/>
      <c r="AQ5" s="111"/>
      <c r="AR5" s="111"/>
      <c r="AS5" s="111"/>
      <c r="AT5" s="111"/>
      <c r="AU5" s="111"/>
      <c r="AV5" s="111"/>
      <c r="AW5" s="111"/>
      <c r="AX5" s="111"/>
      <c r="AY5" s="111"/>
      <c r="AZ5" s="111"/>
    </row>
    <row r="6" spans="3:52" ht="13.5" customHeight="1" x14ac:dyDescent="0.15">
      <c r="C6" s="110" t="str">
        <f>Q28</f>
        <v>かか　かか</v>
      </c>
      <c r="D6" s="110" t="str">
        <f>Q29</f>
        <v>課課　課課</v>
      </c>
      <c r="P6" s="314" t="s">
        <v>102</v>
      </c>
      <c r="Q6" s="316"/>
      <c r="R6" s="326" t="s">
        <v>358</v>
      </c>
      <c r="S6" s="327"/>
      <c r="T6" s="327"/>
      <c r="U6" s="327"/>
      <c r="V6" s="327"/>
      <c r="W6" s="327"/>
      <c r="X6" s="327"/>
      <c r="Y6" s="328"/>
      <c r="Z6" s="301"/>
      <c r="AA6" s="302"/>
      <c r="AB6" s="321"/>
      <c r="AC6" s="322"/>
      <c r="AD6" s="322"/>
      <c r="AE6" s="322"/>
      <c r="AF6" s="322"/>
      <c r="AG6" s="323"/>
      <c r="AH6" s="111"/>
      <c r="AI6" s="119"/>
      <c r="AJ6" s="111"/>
      <c r="AK6" s="373" t="str">
        <f>R6</f>
        <v>三重県実行委員会高等学校</v>
      </c>
      <c r="AL6" s="373"/>
      <c r="AM6" s="373"/>
      <c r="AN6" s="373"/>
      <c r="AO6" s="373"/>
      <c r="AP6" s="373"/>
      <c r="AQ6" s="373"/>
      <c r="AR6" s="373"/>
      <c r="AS6" s="373"/>
      <c r="AT6" s="373"/>
      <c r="AU6" s="295" t="s">
        <v>246</v>
      </c>
      <c r="AV6" s="295"/>
      <c r="AW6" s="291" t="str">
        <f>AB7</f>
        <v>三重　太郎</v>
      </c>
      <c r="AX6" s="291"/>
      <c r="AY6" s="291"/>
      <c r="AZ6" s="111" t="s">
        <v>72</v>
      </c>
    </row>
    <row r="7" spans="3:52" ht="13.5" customHeight="1" x14ac:dyDescent="0.15">
      <c r="C7" s="110" t="str">
        <f>Q30</f>
        <v>きき　きき</v>
      </c>
      <c r="D7" s="110" t="str">
        <f>Q31</f>
        <v>危機　危機</v>
      </c>
      <c r="P7" s="301"/>
      <c r="Q7" s="302"/>
      <c r="R7" s="329"/>
      <c r="S7" s="235"/>
      <c r="T7" s="235"/>
      <c r="U7" s="235"/>
      <c r="V7" s="235"/>
      <c r="W7" s="235"/>
      <c r="X7" s="235"/>
      <c r="Y7" s="236"/>
      <c r="Z7" s="324" t="s">
        <v>101</v>
      </c>
      <c r="AA7" s="325"/>
      <c r="AB7" s="370" t="s">
        <v>361</v>
      </c>
      <c r="AC7" s="371"/>
      <c r="AD7" s="371"/>
      <c r="AE7" s="371"/>
      <c r="AF7" s="371"/>
      <c r="AG7" s="372"/>
      <c r="AH7" s="111"/>
      <c r="AI7" s="119"/>
      <c r="AJ7" s="111"/>
      <c r="AK7" s="111"/>
      <c r="AL7" s="111"/>
      <c r="AM7" s="111"/>
      <c r="AN7" s="111"/>
      <c r="AO7" s="111"/>
      <c r="AP7" s="111"/>
      <c r="AQ7" s="111"/>
      <c r="AR7" s="111"/>
      <c r="AS7" s="111"/>
      <c r="AT7" s="111"/>
      <c r="AU7" s="111"/>
      <c r="AV7" s="111"/>
      <c r="AW7" s="111"/>
      <c r="AX7" s="111"/>
      <c r="AY7" s="111"/>
      <c r="AZ7" s="111"/>
    </row>
    <row r="8" spans="3:52" ht="13.5" customHeight="1" x14ac:dyDescent="0.15">
      <c r="C8" s="110" t="str">
        <f>Q32</f>
        <v>くく　くく</v>
      </c>
      <c r="D8" s="110" t="str">
        <f>Q33</f>
        <v>九九　九九</v>
      </c>
      <c r="P8" s="368" t="s">
        <v>100</v>
      </c>
      <c r="Q8" s="369"/>
      <c r="R8" s="120" t="s">
        <v>247</v>
      </c>
      <c r="S8" s="121" t="s">
        <v>391</v>
      </c>
      <c r="T8" s="383">
        <f>$M$5</f>
        <v>0</v>
      </c>
      <c r="U8" s="383"/>
      <c r="V8" s="383"/>
      <c r="W8" s="383"/>
      <c r="X8" s="383"/>
      <c r="Y8" s="384"/>
      <c r="Z8" s="324" t="s">
        <v>99</v>
      </c>
      <c r="AA8" s="325"/>
      <c r="AB8" s="341" t="s">
        <v>248</v>
      </c>
      <c r="AC8" s="239"/>
      <c r="AD8" s="239"/>
      <c r="AE8" s="239"/>
      <c r="AF8" s="239"/>
      <c r="AG8" s="342"/>
      <c r="AH8" s="111"/>
      <c r="AI8" s="111"/>
      <c r="AJ8" s="111"/>
      <c r="AK8" s="363" t="s">
        <v>98</v>
      </c>
      <c r="AL8" s="363"/>
      <c r="AM8" s="363"/>
      <c r="AN8" s="377" t="str">
        <f>AB5</f>
        <v>三重県</v>
      </c>
      <c r="AO8" s="377"/>
      <c r="AP8" s="377"/>
      <c r="AQ8" s="377"/>
      <c r="AR8" s="111" t="s">
        <v>97</v>
      </c>
      <c r="AS8" s="111"/>
      <c r="AT8" s="111"/>
      <c r="AU8" s="111"/>
      <c r="AV8" s="111"/>
      <c r="AW8" s="111"/>
      <c r="AX8" s="111"/>
      <c r="AY8" s="111"/>
      <c r="AZ8" s="111"/>
    </row>
    <row r="9" spans="3:52" ht="13.5" customHeight="1" x14ac:dyDescent="0.15">
      <c r="C9" s="110" t="str">
        <f>Q34</f>
        <v>けけ　けけ</v>
      </c>
      <c r="D9" s="110" t="str">
        <f>Q35</f>
        <v>毛毛　毛毛</v>
      </c>
      <c r="P9" s="301"/>
      <c r="Q9" s="302"/>
      <c r="R9" s="329" t="s">
        <v>363</v>
      </c>
      <c r="S9" s="235"/>
      <c r="T9" s="235"/>
      <c r="U9" s="235"/>
      <c r="V9" s="235"/>
      <c r="W9" s="235"/>
      <c r="X9" s="235"/>
      <c r="Y9" s="236"/>
      <c r="Z9" s="324" t="s">
        <v>249</v>
      </c>
      <c r="AA9" s="325"/>
      <c r="AB9" s="341" t="s">
        <v>250</v>
      </c>
      <c r="AC9" s="239"/>
      <c r="AD9" s="239"/>
      <c r="AE9" s="239"/>
      <c r="AF9" s="239"/>
      <c r="AG9" s="342"/>
      <c r="AH9" s="111"/>
      <c r="AI9" s="111"/>
      <c r="AJ9" s="111"/>
      <c r="AK9" s="297" t="s">
        <v>362</v>
      </c>
      <c r="AL9" s="297"/>
      <c r="AM9" s="289"/>
      <c r="AN9" s="394" t="s">
        <v>53</v>
      </c>
      <c r="AO9" s="395"/>
      <c r="AP9" s="395"/>
      <c r="AQ9" s="394" t="s">
        <v>52</v>
      </c>
      <c r="AR9" s="111"/>
      <c r="AS9" s="111"/>
      <c r="AT9" s="111"/>
      <c r="AU9" s="111"/>
      <c r="AV9" s="111"/>
      <c r="AW9" s="111"/>
      <c r="AX9" s="111"/>
      <c r="AY9" s="111"/>
      <c r="AZ9" s="111"/>
    </row>
    <row r="10" spans="3:52" ht="12.95" customHeight="1" x14ac:dyDescent="0.15">
      <c r="C10" s="110" t="str">
        <f>Q36</f>
        <v>ここ　ここ</v>
      </c>
      <c r="D10" s="604" t="str">
        <f>Q37</f>
        <v>個々　個々</v>
      </c>
      <c r="E10" s="604"/>
      <c r="F10" s="604"/>
      <c r="G10" s="604"/>
      <c r="P10" s="303" t="s">
        <v>251</v>
      </c>
      <c r="Q10" s="304"/>
      <c r="R10" s="330" t="s">
        <v>252</v>
      </c>
      <c r="S10" s="331"/>
      <c r="T10" s="331"/>
      <c r="U10" s="332"/>
      <c r="V10" s="391" t="s">
        <v>96</v>
      </c>
      <c r="W10" s="392"/>
      <c r="X10" s="392"/>
      <c r="Y10" s="393"/>
      <c r="Z10" s="368" t="s">
        <v>253</v>
      </c>
      <c r="AA10" s="369"/>
      <c r="AB10" s="330" t="s">
        <v>254</v>
      </c>
      <c r="AC10" s="331"/>
      <c r="AD10" s="331"/>
      <c r="AE10" s="331"/>
      <c r="AF10" s="331"/>
      <c r="AG10" s="332"/>
      <c r="AH10" s="122" t="s">
        <v>253</v>
      </c>
      <c r="AI10" s="123" t="s">
        <v>255</v>
      </c>
      <c r="AJ10" s="111"/>
      <c r="AK10" s="297"/>
      <c r="AL10" s="297"/>
      <c r="AM10" s="289"/>
      <c r="AN10" s="290"/>
      <c r="AO10" s="296"/>
      <c r="AP10" s="296"/>
      <c r="AQ10" s="249"/>
      <c r="AR10" s="111"/>
      <c r="AS10" s="111"/>
      <c r="AT10" s="111"/>
      <c r="AU10" s="111"/>
      <c r="AV10" s="111"/>
      <c r="AW10" s="111"/>
      <c r="AX10" s="111"/>
      <c r="AY10" s="111"/>
      <c r="AZ10" s="111"/>
    </row>
    <row r="11" spans="3:52" ht="18" customHeight="1" x14ac:dyDescent="0.15">
      <c r="C11" s="110" t="str">
        <f>Q38</f>
        <v>ささ　ささ</v>
      </c>
      <c r="D11" s="604"/>
      <c r="E11" s="604"/>
      <c r="F11" s="604"/>
      <c r="G11" s="604"/>
      <c r="P11" s="301" t="s">
        <v>95</v>
      </c>
      <c r="Q11" s="302"/>
      <c r="R11" s="336" t="s">
        <v>256</v>
      </c>
      <c r="S11" s="337"/>
      <c r="T11" s="337"/>
      <c r="U11" s="338"/>
      <c r="V11" s="298" t="s">
        <v>257</v>
      </c>
      <c r="W11" s="299"/>
      <c r="X11" s="299"/>
      <c r="Y11" s="300"/>
      <c r="Z11" s="301" t="s">
        <v>94</v>
      </c>
      <c r="AA11" s="302"/>
      <c r="AB11" s="336" t="s">
        <v>258</v>
      </c>
      <c r="AC11" s="337"/>
      <c r="AD11" s="337"/>
      <c r="AE11" s="337"/>
      <c r="AF11" s="337"/>
      <c r="AG11" s="338"/>
      <c r="AH11" s="124" t="s">
        <v>93</v>
      </c>
      <c r="AI11" s="125" t="s">
        <v>259</v>
      </c>
      <c r="AJ11" s="111"/>
      <c r="AK11" s="111"/>
      <c r="AL11" s="111"/>
      <c r="AM11" s="111"/>
      <c r="AN11" s="111"/>
      <c r="AO11" s="111"/>
      <c r="AP11" s="111"/>
      <c r="AQ11" s="377" t="str">
        <f>AB5</f>
        <v>三重県</v>
      </c>
      <c r="AR11" s="377"/>
      <c r="AS11" s="377"/>
      <c r="AT11" s="377"/>
      <c r="AU11" s="295" t="s">
        <v>92</v>
      </c>
      <c r="AV11" s="295"/>
      <c r="AW11" s="271" t="s">
        <v>361</v>
      </c>
      <c r="AX11" s="271"/>
      <c r="AY11" s="271"/>
      <c r="AZ11" s="111" t="s">
        <v>72</v>
      </c>
    </row>
    <row r="12" spans="3:52" ht="12.95" customHeight="1" x14ac:dyDescent="0.15">
      <c r="C12" s="110" t="str">
        <f>Q40</f>
        <v>しし　しし</v>
      </c>
      <c r="D12" s="110" t="str">
        <f>Q41</f>
        <v>市市　市市</v>
      </c>
      <c r="P12" s="303" t="s">
        <v>253</v>
      </c>
      <c r="Q12" s="304"/>
      <c r="R12" s="360" t="str">
        <f>VLOOKUP("○",P18:S41,2,FALSE)</f>
        <v>いい　いい</v>
      </c>
      <c r="S12" s="361"/>
      <c r="T12" s="362"/>
      <c r="U12" s="303" t="s">
        <v>253</v>
      </c>
      <c r="V12" s="304"/>
      <c r="W12" s="330" t="s">
        <v>260</v>
      </c>
      <c r="X12" s="331"/>
      <c r="Y12" s="332"/>
      <c r="Z12" s="126" t="s">
        <v>90</v>
      </c>
      <c r="AA12" s="348" t="s">
        <v>89</v>
      </c>
      <c r="AB12" s="349"/>
      <c r="AC12" s="350"/>
      <c r="AD12" s="354" t="s">
        <v>261</v>
      </c>
      <c r="AE12" s="355"/>
      <c r="AF12" s="355"/>
      <c r="AG12" s="355"/>
      <c r="AH12" s="356"/>
      <c r="AI12" s="250"/>
      <c r="AJ12" s="111"/>
      <c r="AK12" s="111"/>
      <c r="AL12" s="111"/>
      <c r="AM12" s="111"/>
      <c r="AN12" s="111"/>
      <c r="AO12" s="111"/>
      <c r="AP12" s="111"/>
      <c r="AQ12" s="111"/>
      <c r="AR12" s="111"/>
      <c r="AS12" s="111"/>
      <c r="AT12" s="111"/>
      <c r="AU12" s="111"/>
      <c r="AV12" s="111"/>
      <c r="AW12" s="111"/>
      <c r="AX12" s="111"/>
      <c r="AY12" s="111"/>
      <c r="AZ12" s="111"/>
    </row>
    <row r="13" spans="3:52" ht="18" customHeight="1" x14ac:dyDescent="0.15">
      <c r="P13" s="301" t="s">
        <v>88</v>
      </c>
      <c r="Q13" s="302"/>
      <c r="R13" s="343" t="s">
        <v>303</v>
      </c>
      <c r="S13" s="344"/>
      <c r="T13" s="345"/>
      <c r="U13" s="346" t="s">
        <v>87</v>
      </c>
      <c r="V13" s="347"/>
      <c r="W13" s="336" t="s">
        <v>262</v>
      </c>
      <c r="X13" s="337"/>
      <c r="Y13" s="338"/>
      <c r="Z13" s="127">
        <v>3</v>
      </c>
      <c r="AA13" s="351"/>
      <c r="AB13" s="352"/>
      <c r="AC13" s="353"/>
      <c r="AD13" s="357"/>
      <c r="AE13" s="358"/>
      <c r="AF13" s="358"/>
      <c r="AG13" s="358"/>
      <c r="AH13" s="359"/>
      <c r="AI13" s="251"/>
      <c r="AJ13" s="111"/>
      <c r="AK13" s="128" t="s">
        <v>390</v>
      </c>
      <c r="AL13" s="128"/>
      <c r="AM13" s="128"/>
      <c r="AN13" s="128"/>
      <c r="AO13" s="128"/>
      <c r="AP13" s="128"/>
      <c r="AQ13" s="128"/>
      <c r="AR13" s="128"/>
      <c r="AS13" s="128"/>
      <c r="AT13" s="128"/>
      <c r="AU13" s="128"/>
      <c r="AV13" s="128"/>
      <c r="AW13" s="128"/>
      <c r="AX13" s="128"/>
      <c r="AY13" s="128"/>
      <c r="AZ13" s="128"/>
    </row>
    <row r="14" spans="3:52" x14ac:dyDescent="0.15">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row>
    <row r="15" spans="3:52" ht="14.1" customHeight="1" x14ac:dyDescent="0.15">
      <c r="P15" s="306" t="s">
        <v>86</v>
      </c>
      <c r="Q15" s="250" t="s">
        <v>263</v>
      </c>
      <c r="R15" s="229"/>
      <c r="S15" s="258"/>
      <c r="T15" s="250" t="s">
        <v>85</v>
      </c>
      <c r="U15" s="258"/>
      <c r="V15" s="129"/>
      <c r="W15" s="130"/>
      <c r="X15" s="130"/>
      <c r="Y15" s="312" t="s">
        <v>84</v>
      </c>
      <c r="Z15" s="313"/>
      <c r="AA15" s="130"/>
      <c r="AB15" s="131"/>
      <c r="AC15" s="131"/>
      <c r="AD15" s="131"/>
      <c r="AE15" s="131"/>
      <c r="AF15" s="132"/>
      <c r="AG15" s="129"/>
      <c r="AH15" s="333" t="s">
        <v>83</v>
      </c>
      <c r="AI15" s="333" t="s">
        <v>82</v>
      </c>
      <c r="AJ15" s="111"/>
      <c r="AK15" s="111"/>
      <c r="AL15" s="111"/>
      <c r="AM15" s="111"/>
      <c r="AN15" s="111"/>
      <c r="AO15" s="111"/>
      <c r="AP15" s="111"/>
      <c r="AQ15" s="111"/>
      <c r="AR15" s="111"/>
      <c r="AS15" s="111"/>
      <c r="AT15" s="111"/>
      <c r="AU15" s="111"/>
      <c r="AV15" s="111"/>
      <c r="AW15" s="111"/>
      <c r="AX15" s="111"/>
      <c r="AY15" s="111"/>
      <c r="AZ15" s="111"/>
    </row>
    <row r="16" spans="3:52" ht="14.1" customHeight="1" x14ac:dyDescent="0.15">
      <c r="P16" s="307"/>
      <c r="Q16" s="314" t="s">
        <v>81</v>
      </c>
      <c r="R16" s="315"/>
      <c r="S16" s="316"/>
      <c r="T16" s="251"/>
      <c r="U16" s="309"/>
      <c r="V16" s="133" t="s">
        <v>80</v>
      </c>
      <c r="W16" s="134" t="s">
        <v>79</v>
      </c>
      <c r="X16" s="134" t="s">
        <v>78</v>
      </c>
      <c r="Y16" s="339" t="s">
        <v>77</v>
      </c>
      <c r="Z16" s="340"/>
      <c r="AA16" s="314" t="s">
        <v>76</v>
      </c>
      <c r="AB16" s="315"/>
      <c r="AC16" s="315"/>
      <c r="AD16" s="315"/>
      <c r="AE16" s="315"/>
      <c r="AF16" s="316"/>
      <c r="AG16" s="133" t="s">
        <v>75</v>
      </c>
      <c r="AH16" s="334"/>
      <c r="AI16" s="334"/>
      <c r="AJ16" s="111"/>
      <c r="AK16" s="111" t="s">
        <v>74</v>
      </c>
      <c r="AL16" s="111"/>
      <c r="AM16" s="111"/>
      <c r="AN16" s="111"/>
      <c r="AO16" s="111"/>
      <c r="AP16" s="111"/>
      <c r="AQ16" s="111"/>
      <c r="AR16" s="111"/>
      <c r="AS16" s="111"/>
      <c r="AT16" s="111"/>
      <c r="AU16" s="111"/>
      <c r="AV16" s="111"/>
      <c r="AW16" s="111"/>
      <c r="AX16" s="111"/>
      <c r="AY16" s="111"/>
      <c r="AZ16" s="111"/>
    </row>
    <row r="17" spans="16:52" ht="14.1" customHeight="1" x14ac:dyDescent="0.15">
      <c r="P17" s="308"/>
      <c r="Q17" s="301"/>
      <c r="R17" s="317"/>
      <c r="S17" s="302"/>
      <c r="T17" s="310"/>
      <c r="U17" s="311"/>
      <c r="V17" s="135" t="s">
        <v>264</v>
      </c>
      <c r="W17" s="136" t="s">
        <v>264</v>
      </c>
      <c r="X17" s="135" t="s">
        <v>264</v>
      </c>
      <c r="Y17" s="137"/>
      <c r="Z17" s="138" t="s">
        <v>265</v>
      </c>
      <c r="AA17" s="139"/>
      <c r="AB17" s="118"/>
      <c r="AC17" s="118" t="s">
        <v>266</v>
      </c>
      <c r="AD17" s="118"/>
      <c r="AE17" s="118"/>
      <c r="AF17" s="140"/>
      <c r="AG17" s="141"/>
      <c r="AH17" s="335"/>
      <c r="AI17" s="335"/>
      <c r="AJ17" s="111"/>
      <c r="AK17" s="297" t="s">
        <v>362</v>
      </c>
      <c r="AL17" s="297"/>
      <c r="AM17" s="289"/>
      <c r="AN17" s="290" t="s">
        <v>53</v>
      </c>
      <c r="AO17" s="296"/>
      <c r="AP17" s="296"/>
      <c r="AQ17" s="249" t="s">
        <v>52</v>
      </c>
      <c r="AR17" s="111"/>
      <c r="AS17" s="111"/>
      <c r="AT17" s="111"/>
      <c r="AU17" s="111"/>
      <c r="AV17" s="111"/>
      <c r="AW17" s="111"/>
      <c r="AX17" s="111"/>
      <c r="AY17" s="111"/>
      <c r="AZ17" s="111"/>
    </row>
    <row r="18" spans="16:52" ht="13.5" customHeight="1" x14ac:dyDescent="0.15">
      <c r="P18" s="142"/>
      <c r="Q18" s="230" t="s">
        <v>267</v>
      </c>
      <c r="R18" s="231"/>
      <c r="S18" s="232"/>
      <c r="T18" s="240">
        <v>3</v>
      </c>
      <c r="U18" s="241"/>
      <c r="V18" s="233">
        <v>205</v>
      </c>
      <c r="W18" s="233">
        <v>255</v>
      </c>
      <c r="X18" s="233">
        <v>50</v>
      </c>
      <c r="Y18" s="240">
        <v>305</v>
      </c>
      <c r="Z18" s="241"/>
      <c r="AA18" s="130" t="s">
        <v>55</v>
      </c>
      <c r="AB18" s="229"/>
      <c r="AC18" s="229"/>
      <c r="AD18" s="229"/>
      <c r="AE18" s="229"/>
      <c r="AF18" s="258"/>
      <c r="AG18" s="237">
        <v>12</v>
      </c>
      <c r="AH18" s="233" t="s">
        <v>268</v>
      </c>
      <c r="AI18" s="233"/>
      <c r="AJ18" s="111"/>
      <c r="AK18" s="297"/>
      <c r="AL18" s="297"/>
      <c r="AM18" s="289"/>
      <c r="AN18" s="290"/>
      <c r="AO18" s="296"/>
      <c r="AP18" s="296"/>
      <c r="AQ18" s="249"/>
      <c r="AR18" s="111"/>
      <c r="AS18" s="111"/>
      <c r="AT18" s="111"/>
      <c r="AU18" s="111"/>
      <c r="AV18" s="111"/>
      <c r="AW18" s="111"/>
      <c r="AX18" s="111"/>
      <c r="AY18" s="111"/>
      <c r="AZ18" s="111"/>
    </row>
    <row r="19" spans="16:52" ht="17.25" customHeight="1" x14ac:dyDescent="0.15">
      <c r="P19" s="143">
        <v>1</v>
      </c>
      <c r="Q19" s="253" t="s">
        <v>269</v>
      </c>
      <c r="R19" s="254"/>
      <c r="S19" s="255"/>
      <c r="T19" s="242"/>
      <c r="U19" s="243"/>
      <c r="V19" s="234"/>
      <c r="W19" s="234"/>
      <c r="X19" s="234"/>
      <c r="Y19" s="242"/>
      <c r="Z19" s="243"/>
      <c r="AA19" s="144">
        <v>1999</v>
      </c>
      <c r="AB19" s="145" t="s">
        <v>54</v>
      </c>
      <c r="AC19" s="146">
        <v>4</v>
      </c>
      <c r="AD19" s="145" t="s">
        <v>53</v>
      </c>
      <c r="AE19" s="146">
        <v>4</v>
      </c>
      <c r="AF19" s="147" t="s">
        <v>52</v>
      </c>
      <c r="AG19" s="238"/>
      <c r="AH19" s="234"/>
      <c r="AI19" s="234"/>
      <c r="AJ19" s="111"/>
      <c r="AK19" s="111"/>
      <c r="AL19" s="111"/>
      <c r="AM19" s="291" t="str">
        <f>AB5</f>
        <v>三重県</v>
      </c>
      <c r="AN19" s="291"/>
      <c r="AO19" s="291"/>
      <c r="AP19" s="291"/>
      <c r="AQ19" s="291"/>
      <c r="AR19" s="295" t="s">
        <v>73</v>
      </c>
      <c r="AS19" s="295"/>
      <c r="AT19" s="295"/>
      <c r="AU19" s="295"/>
      <c r="AV19" s="295"/>
      <c r="AW19" s="271" t="s">
        <v>270</v>
      </c>
      <c r="AX19" s="271"/>
      <c r="AY19" s="271"/>
      <c r="AZ19" s="111" t="s">
        <v>72</v>
      </c>
    </row>
    <row r="20" spans="16:52" ht="13.5" customHeight="1" x14ac:dyDescent="0.15">
      <c r="P20" s="142" t="s">
        <v>69</v>
      </c>
      <c r="Q20" s="230" t="s">
        <v>271</v>
      </c>
      <c r="R20" s="231"/>
      <c r="S20" s="232"/>
      <c r="T20" s="240">
        <v>3</v>
      </c>
      <c r="U20" s="241"/>
      <c r="V20" s="233">
        <v>200</v>
      </c>
      <c r="W20" s="233">
        <v>250</v>
      </c>
      <c r="X20" s="233">
        <v>50</v>
      </c>
      <c r="Y20" s="240">
        <v>300</v>
      </c>
      <c r="Z20" s="241"/>
      <c r="AA20" s="130" t="s">
        <v>55</v>
      </c>
      <c r="AB20" s="229"/>
      <c r="AC20" s="229"/>
      <c r="AD20" s="229"/>
      <c r="AE20" s="229"/>
      <c r="AF20" s="258"/>
      <c r="AG20" s="237">
        <v>11</v>
      </c>
      <c r="AH20" s="233"/>
      <c r="AI20" s="233"/>
      <c r="AJ20" s="111"/>
      <c r="AK20" s="111"/>
      <c r="AL20" s="111"/>
      <c r="AM20" s="111"/>
      <c r="AN20" s="111"/>
      <c r="AO20" s="111"/>
      <c r="AP20" s="111"/>
      <c r="AQ20" s="111"/>
      <c r="AR20" s="111"/>
      <c r="AS20" s="111"/>
      <c r="AT20" s="111"/>
      <c r="AU20" s="111"/>
      <c r="AV20" s="111"/>
      <c r="AW20" s="111"/>
      <c r="AX20" s="111"/>
      <c r="AY20" s="111"/>
      <c r="AZ20" s="111"/>
    </row>
    <row r="21" spans="16:52" ht="17.25" customHeight="1" x14ac:dyDescent="0.15">
      <c r="P21" s="143">
        <v>2</v>
      </c>
      <c r="Q21" s="253" t="s">
        <v>272</v>
      </c>
      <c r="R21" s="254"/>
      <c r="S21" s="255"/>
      <c r="T21" s="242"/>
      <c r="U21" s="243"/>
      <c r="V21" s="234"/>
      <c r="W21" s="234"/>
      <c r="X21" s="234"/>
      <c r="Y21" s="242"/>
      <c r="Z21" s="243"/>
      <c r="AA21" s="144">
        <v>1999</v>
      </c>
      <c r="AB21" s="145" t="s">
        <v>54</v>
      </c>
      <c r="AC21" s="146">
        <v>5</v>
      </c>
      <c r="AD21" s="145" t="s">
        <v>53</v>
      </c>
      <c r="AE21" s="146">
        <v>5</v>
      </c>
      <c r="AF21" s="147" t="s">
        <v>52</v>
      </c>
      <c r="AG21" s="238"/>
      <c r="AH21" s="234"/>
      <c r="AI21" s="234"/>
      <c r="AJ21" s="111"/>
      <c r="AK21" s="292" t="s">
        <v>71</v>
      </c>
      <c r="AL21" s="293"/>
      <c r="AM21" s="293"/>
      <c r="AN21" s="293"/>
      <c r="AO21" s="293"/>
      <c r="AP21" s="293"/>
      <c r="AQ21" s="293"/>
      <c r="AR21" s="293"/>
      <c r="AS21" s="294"/>
      <c r="AT21" s="111"/>
      <c r="AU21" s="111"/>
      <c r="AV21" s="111"/>
      <c r="AW21" s="278" t="s">
        <v>70</v>
      </c>
      <c r="AX21" s="279"/>
      <c r="AY21" s="240"/>
      <c r="AZ21" s="241"/>
    </row>
    <row r="22" spans="16:52" ht="13.5" customHeight="1" x14ac:dyDescent="0.15">
      <c r="P22" s="142"/>
      <c r="Q22" s="230" t="s">
        <v>273</v>
      </c>
      <c r="R22" s="231"/>
      <c r="S22" s="232"/>
      <c r="T22" s="240">
        <v>3</v>
      </c>
      <c r="U22" s="241"/>
      <c r="V22" s="233">
        <v>195</v>
      </c>
      <c r="W22" s="233">
        <v>245</v>
      </c>
      <c r="X22" s="233">
        <v>50</v>
      </c>
      <c r="Y22" s="240">
        <v>295</v>
      </c>
      <c r="Z22" s="241"/>
      <c r="AA22" s="130" t="s">
        <v>55</v>
      </c>
      <c r="AB22" s="229"/>
      <c r="AC22" s="229"/>
      <c r="AD22" s="229"/>
      <c r="AE22" s="229"/>
      <c r="AF22" s="258"/>
      <c r="AG22" s="237">
        <v>10</v>
      </c>
      <c r="AH22" s="233"/>
      <c r="AI22" s="233"/>
      <c r="AJ22" s="111"/>
      <c r="AK22" s="240"/>
      <c r="AL22" s="268"/>
      <c r="AM22" s="268"/>
      <c r="AN22" s="268"/>
      <c r="AO22" s="268"/>
      <c r="AP22" s="268"/>
      <c r="AQ22" s="268"/>
      <c r="AR22" s="268"/>
      <c r="AS22" s="241"/>
      <c r="AT22" s="111"/>
      <c r="AU22" s="112"/>
      <c r="AV22" s="148" t="s">
        <v>274</v>
      </c>
      <c r="AW22" s="280"/>
      <c r="AX22" s="281"/>
      <c r="AY22" s="242"/>
      <c r="AZ22" s="243"/>
    </row>
    <row r="23" spans="16:52" ht="17.25" customHeight="1" x14ac:dyDescent="0.15">
      <c r="P23" s="143">
        <v>3</v>
      </c>
      <c r="Q23" s="253" t="s">
        <v>275</v>
      </c>
      <c r="R23" s="254"/>
      <c r="S23" s="255"/>
      <c r="T23" s="242"/>
      <c r="U23" s="243"/>
      <c r="V23" s="234"/>
      <c r="W23" s="234"/>
      <c r="X23" s="234"/>
      <c r="Y23" s="242"/>
      <c r="Z23" s="243"/>
      <c r="AA23" s="144">
        <v>1999</v>
      </c>
      <c r="AB23" s="145" t="s">
        <v>54</v>
      </c>
      <c r="AC23" s="146">
        <v>6</v>
      </c>
      <c r="AD23" s="145" t="s">
        <v>53</v>
      </c>
      <c r="AE23" s="146">
        <v>6</v>
      </c>
      <c r="AF23" s="147" t="s">
        <v>52</v>
      </c>
      <c r="AG23" s="238"/>
      <c r="AH23" s="234"/>
      <c r="AI23" s="234"/>
      <c r="AJ23" s="111"/>
      <c r="AK23" s="269"/>
      <c r="AL23" s="224"/>
      <c r="AM23" s="224"/>
      <c r="AN23" s="224"/>
      <c r="AO23" s="224"/>
      <c r="AP23" s="224"/>
      <c r="AQ23" s="224"/>
      <c r="AR23" s="224"/>
      <c r="AS23" s="270"/>
      <c r="AT23" s="111"/>
      <c r="AU23" s="111"/>
      <c r="AV23" s="111"/>
      <c r="AW23" s="111"/>
      <c r="AX23" s="111"/>
      <c r="AY23" s="111"/>
      <c r="AZ23" s="111"/>
    </row>
    <row r="24" spans="16:52" ht="13.5" customHeight="1" x14ac:dyDescent="0.15">
      <c r="P24" s="142"/>
      <c r="Q24" s="230" t="s">
        <v>276</v>
      </c>
      <c r="R24" s="231"/>
      <c r="S24" s="232"/>
      <c r="T24" s="240">
        <v>3</v>
      </c>
      <c r="U24" s="241"/>
      <c r="V24" s="233">
        <v>190</v>
      </c>
      <c r="W24" s="233">
        <v>240</v>
      </c>
      <c r="X24" s="233">
        <v>50</v>
      </c>
      <c r="Y24" s="240">
        <v>290</v>
      </c>
      <c r="Z24" s="241"/>
      <c r="AA24" s="130" t="s">
        <v>55</v>
      </c>
      <c r="AB24" s="229"/>
      <c r="AC24" s="229"/>
      <c r="AD24" s="229"/>
      <c r="AE24" s="229"/>
      <c r="AF24" s="258"/>
      <c r="AG24" s="237">
        <v>12</v>
      </c>
      <c r="AH24" s="233"/>
      <c r="AI24" s="233"/>
      <c r="AJ24" s="111"/>
      <c r="AK24" s="269"/>
      <c r="AL24" s="224"/>
      <c r="AM24" s="224"/>
      <c r="AN24" s="224"/>
      <c r="AO24" s="224"/>
      <c r="AP24" s="224"/>
      <c r="AQ24" s="224"/>
      <c r="AR24" s="224"/>
      <c r="AS24" s="270"/>
      <c r="AT24" s="111"/>
      <c r="AU24" s="282" t="s">
        <v>68</v>
      </c>
      <c r="AV24" s="283"/>
      <c r="AW24" s="272" t="s">
        <v>393</v>
      </c>
      <c r="AX24" s="273"/>
      <c r="AY24" s="273"/>
      <c r="AZ24" s="274"/>
    </row>
    <row r="25" spans="16:52" ht="17.25" customHeight="1" x14ac:dyDescent="0.15">
      <c r="P25" s="143">
        <v>4</v>
      </c>
      <c r="Q25" s="253" t="s">
        <v>277</v>
      </c>
      <c r="R25" s="254"/>
      <c r="S25" s="255"/>
      <c r="T25" s="242"/>
      <c r="U25" s="243"/>
      <c r="V25" s="234"/>
      <c r="W25" s="234"/>
      <c r="X25" s="234"/>
      <c r="Y25" s="242"/>
      <c r="Z25" s="243"/>
      <c r="AA25" s="144">
        <v>1999</v>
      </c>
      <c r="AB25" s="145" t="s">
        <v>54</v>
      </c>
      <c r="AC25" s="146">
        <v>7</v>
      </c>
      <c r="AD25" s="145" t="s">
        <v>53</v>
      </c>
      <c r="AE25" s="146">
        <v>7</v>
      </c>
      <c r="AF25" s="147" t="s">
        <v>52</v>
      </c>
      <c r="AG25" s="238"/>
      <c r="AH25" s="234"/>
      <c r="AI25" s="234"/>
      <c r="AJ25" s="111"/>
      <c r="AK25" s="269"/>
      <c r="AL25" s="224"/>
      <c r="AM25" s="224"/>
      <c r="AN25" s="224"/>
      <c r="AO25" s="224"/>
      <c r="AP25" s="224"/>
      <c r="AQ25" s="224"/>
      <c r="AR25" s="224"/>
      <c r="AS25" s="270"/>
      <c r="AT25" s="111"/>
      <c r="AU25" s="284"/>
      <c r="AV25" s="285"/>
      <c r="AW25" s="275"/>
      <c r="AX25" s="276"/>
      <c r="AY25" s="276"/>
      <c r="AZ25" s="277"/>
    </row>
    <row r="26" spans="16:52" ht="13.5" customHeight="1" x14ac:dyDescent="0.15">
      <c r="P26" s="142"/>
      <c r="Q26" s="230" t="s">
        <v>278</v>
      </c>
      <c r="R26" s="231"/>
      <c r="S26" s="232"/>
      <c r="T26" s="240">
        <v>2</v>
      </c>
      <c r="U26" s="241"/>
      <c r="V26" s="233">
        <v>185</v>
      </c>
      <c r="W26" s="233">
        <v>235</v>
      </c>
      <c r="X26" s="233">
        <v>50</v>
      </c>
      <c r="Y26" s="240">
        <v>285</v>
      </c>
      <c r="Z26" s="241"/>
      <c r="AA26" s="130" t="s">
        <v>55</v>
      </c>
      <c r="AB26" s="229"/>
      <c r="AC26" s="229"/>
      <c r="AD26" s="229"/>
      <c r="AE26" s="229"/>
      <c r="AF26" s="258"/>
      <c r="AG26" s="237">
        <v>12</v>
      </c>
      <c r="AH26" s="233"/>
      <c r="AI26" s="233"/>
      <c r="AJ26" s="111"/>
      <c r="AK26" s="269"/>
      <c r="AL26" s="224"/>
      <c r="AM26" s="224"/>
      <c r="AN26" s="224"/>
      <c r="AO26" s="224"/>
      <c r="AP26" s="224"/>
      <c r="AQ26" s="224"/>
      <c r="AR26" s="224"/>
      <c r="AS26" s="270"/>
      <c r="AT26" s="111"/>
      <c r="AU26" s="111"/>
      <c r="AV26" s="111"/>
      <c r="AW26" s="111"/>
      <c r="AX26" s="111"/>
      <c r="AY26" s="111"/>
      <c r="AZ26" s="111"/>
    </row>
    <row r="27" spans="16:52" ht="17.25" customHeight="1" x14ac:dyDescent="0.15">
      <c r="P27" s="143">
        <v>5</v>
      </c>
      <c r="Q27" s="253" t="s">
        <v>279</v>
      </c>
      <c r="R27" s="254"/>
      <c r="S27" s="255"/>
      <c r="T27" s="242"/>
      <c r="U27" s="243"/>
      <c r="V27" s="234"/>
      <c r="W27" s="234"/>
      <c r="X27" s="234"/>
      <c r="Y27" s="242"/>
      <c r="Z27" s="243"/>
      <c r="AA27" s="144">
        <v>2000</v>
      </c>
      <c r="AB27" s="145" t="s">
        <v>54</v>
      </c>
      <c r="AC27" s="146">
        <v>8</v>
      </c>
      <c r="AD27" s="145" t="s">
        <v>53</v>
      </c>
      <c r="AE27" s="146">
        <v>8</v>
      </c>
      <c r="AF27" s="147" t="s">
        <v>52</v>
      </c>
      <c r="AG27" s="238"/>
      <c r="AH27" s="234"/>
      <c r="AI27" s="234"/>
      <c r="AJ27" s="111"/>
      <c r="AK27" s="269"/>
      <c r="AL27" s="224"/>
      <c r="AM27" s="224"/>
      <c r="AN27" s="224"/>
      <c r="AO27" s="224"/>
      <c r="AP27" s="224"/>
      <c r="AQ27" s="224"/>
      <c r="AR27" s="224"/>
      <c r="AS27" s="270"/>
      <c r="AT27" s="111"/>
      <c r="AU27" s="286" t="s">
        <v>280</v>
      </c>
      <c r="AV27" s="287"/>
      <c r="AW27" s="287"/>
      <c r="AX27" s="287"/>
      <c r="AY27" s="287"/>
      <c r="AZ27" s="288"/>
    </row>
    <row r="28" spans="16:52" ht="13.5" customHeight="1" x14ac:dyDescent="0.15">
      <c r="P28" s="142"/>
      <c r="Q28" s="230" t="s">
        <v>281</v>
      </c>
      <c r="R28" s="231"/>
      <c r="S28" s="232"/>
      <c r="T28" s="240">
        <v>2</v>
      </c>
      <c r="U28" s="241"/>
      <c r="V28" s="233">
        <v>180</v>
      </c>
      <c r="W28" s="233">
        <v>230</v>
      </c>
      <c r="X28" s="233">
        <v>50</v>
      </c>
      <c r="Y28" s="240">
        <v>280</v>
      </c>
      <c r="Z28" s="241"/>
      <c r="AA28" s="130" t="s">
        <v>55</v>
      </c>
      <c r="AB28" s="229"/>
      <c r="AC28" s="229"/>
      <c r="AD28" s="229"/>
      <c r="AE28" s="229"/>
      <c r="AF28" s="258"/>
      <c r="AG28" s="237">
        <v>10</v>
      </c>
      <c r="AH28" s="233"/>
      <c r="AI28" s="233"/>
      <c r="AJ28" s="111"/>
      <c r="AK28" s="269"/>
      <c r="AL28" s="224"/>
      <c r="AM28" s="224"/>
      <c r="AN28" s="224"/>
      <c r="AO28" s="224"/>
      <c r="AP28" s="224"/>
      <c r="AQ28" s="224"/>
      <c r="AR28" s="224"/>
      <c r="AS28" s="270"/>
      <c r="AT28" s="111"/>
      <c r="AU28" s="385" t="s">
        <v>282</v>
      </c>
      <c r="AV28" s="386"/>
      <c r="AW28" s="386"/>
      <c r="AX28" s="386"/>
      <c r="AY28" s="386"/>
      <c r="AZ28" s="387"/>
    </row>
    <row r="29" spans="16:52" ht="17.25" customHeight="1" x14ac:dyDescent="0.15">
      <c r="P29" s="143">
        <v>6</v>
      </c>
      <c r="Q29" s="253" t="s">
        <v>283</v>
      </c>
      <c r="R29" s="254"/>
      <c r="S29" s="255"/>
      <c r="T29" s="242"/>
      <c r="U29" s="243"/>
      <c r="V29" s="234"/>
      <c r="W29" s="234"/>
      <c r="X29" s="234"/>
      <c r="Y29" s="242"/>
      <c r="Z29" s="243"/>
      <c r="AA29" s="144">
        <v>2000</v>
      </c>
      <c r="AB29" s="145" t="s">
        <v>54</v>
      </c>
      <c r="AC29" s="146">
        <v>9</v>
      </c>
      <c r="AD29" s="145" t="s">
        <v>53</v>
      </c>
      <c r="AE29" s="146">
        <v>9</v>
      </c>
      <c r="AF29" s="147" t="s">
        <v>52</v>
      </c>
      <c r="AG29" s="238"/>
      <c r="AH29" s="234"/>
      <c r="AI29" s="234"/>
      <c r="AJ29" s="111"/>
      <c r="AK29" s="242"/>
      <c r="AL29" s="271"/>
      <c r="AM29" s="271"/>
      <c r="AN29" s="271"/>
      <c r="AO29" s="271"/>
      <c r="AP29" s="271"/>
      <c r="AQ29" s="271"/>
      <c r="AR29" s="271"/>
      <c r="AS29" s="243"/>
      <c r="AT29" s="111"/>
      <c r="AU29" s="388" t="s">
        <v>284</v>
      </c>
      <c r="AV29" s="389"/>
      <c r="AW29" s="389"/>
      <c r="AX29" s="389"/>
      <c r="AY29" s="389"/>
      <c r="AZ29" s="390"/>
    </row>
    <row r="30" spans="16:52" ht="13.5" customHeight="1" x14ac:dyDescent="0.15">
      <c r="P30" s="142"/>
      <c r="Q30" s="230" t="s">
        <v>285</v>
      </c>
      <c r="R30" s="231"/>
      <c r="S30" s="232"/>
      <c r="T30" s="240">
        <v>2</v>
      </c>
      <c r="U30" s="241"/>
      <c r="V30" s="233">
        <v>180</v>
      </c>
      <c r="W30" s="233">
        <v>230</v>
      </c>
      <c r="X30" s="233">
        <v>50</v>
      </c>
      <c r="Y30" s="240">
        <v>280</v>
      </c>
      <c r="Z30" s="241"/>
      <c r="AA30" s="130" t="s">
        <v>55</v>
      </c>
      <c r="AB30" s="229"/>
      <c r="AC30" s="229"/>
      <c r="AD30" s="229"/>
      <c r="AE30" s="229"/>
      <c r="AF30" s="258"/>
      <c r="AG30" s="237">
        <v>11</v>
      </c>
      <c r="AH30" s="233"/>
      <c r="AI30" s="233"/>
      <c r="AJ30" s="111"/>
      <c r="AK30" s="111"/>
      <c r="AL30" s="252" t="s">
        <v>67</v>
      </c>
      <c r="AM30" s="252"/>
      <c r="AN30" s="252"/>
      <c r="AO30" s="252"/>
      <c r="AP30" s="252"/>
      <c r="AQ30" s="252"/>
      <c r="AR30" s="111"/>
      <c r="AS30" s="111"/>
      <c r="AT30" s="111"/>
      <c r="AU30" s="259"/>
      <c r="AV30" s="260"/>
      <c r="AW30" s="260"/>
      <c r="AX30" s="260"/>
      <c r="AY30" s="260"/>
      <c r="AZ30" s="261"/>
    </row>
    <row r="31" spans="16:52" ht="17.25" customHeight="1" x14ac:dyDescent="0.15">
      <c r="P31" s="143">
        <v>7</v>
      </c>
      <c r="Q31" s="253" t="s">
        <v>286</v>
      </c>
      <c r="R31" s="254"/>
      <c r="S31" s="255"/>
      <c r="T31" s="242"/>
      <c r="U31" s="243"/>
      <c r="V31" s="234"/>
      <c r="W31" s="234"/>
      <c r="X31" s="234"/>
      <c r="Y31" s="242"/>
      <c r="Z31" s="243"/>
      <c r="AA31" s="144">
        <v>2000</v>
      </c>
      <c r="AB31" s="145" t="s">
        <v>54</v>
      </c>
      <c r="AC31" s="146">
        <v>10</v>
      </c>
      <c r="AD31" s="145" t="s">
        <v>53</v>
      </c>
      <c r="AE31" s="146">
        <v>10</v>
      </c>
      <c r="AF31" s="147" t="s">
        <v>52</v>
      </c>
      <c r="AG31" s="238"/>
      <c r="AH31" s="234"/>
      <c r="AI31" s="234"/>
      <c r="AJ31" s="111"/>
      <c r="AK31" s="111"/>
      <c r="AL31" s="149"/>
      <c r="AM31" s="150" t="s">
        <v>66</v>
      </c>
      <c r="AN31" s="149"/>
      <c r="AO31" s="111" t="s">
        <v>64</v>
      </c>
      <c r="AP31" s="111"/>
      <c r="AQ31" s="111"/>
      <c r="AR31" s="151"/>
      <c r="AS31" s="151"/>
      <c r="AT31" s="111"/>
      <c r="AU31" s="262"/>
      <c r="AV31" s="263"/>
      <c r="AW31" s="263"/>
      <c r="AX31" s="263"/>
      <c r="AY31" s="263"/>
      <c r="AZ31" s="264"/>
    </row>
    <row r="32" spans="16:52" ht="13.5" customHeight="1" x14ac:dyDescent="0.15">
      <c r="P32" s="142"/>
      <c r="Q32" s="230" t="s">
        <v>287</v>
      </c>
      <c r="R32" s="231"/>
      <c r="S32" s="232"/>
      <c r="T32" s="240">
        <v>2</v>
      </c>
      <c r="U32" s="241"/>
      <c r="V32" s="233">
        <v>180</v>
      </c>
      <c r="W32" s="233">
        <v>235</v>
      </c>
      <c r="X32" s="233">
        <v>50</v>
      </c>
      <c r="Y32" s="240">
        <v>285</v>
      </c>
      <c r="Z32" s="241"/>
      <c r="AA32" s="130" t="s">
        <v>55</v>
      </c>
      <c r="AB32" s="229"/>
      <c r="AC32" s="229"/>
      <c r="AD32" s="229"/>
      <c r="AE32" s="229"/>
      <c r="AF32" s="258"/>
      <c r="AG32" s="237">
        <v>12</v>
      </c>
      <c r="AH32" s="233"/>
      <c r="AI32" s="233"/>
      <c r="AJ32" s="111"/>
      <c r="AK32" s="111"/>
      <c r="AL32" s="149"/>
      <c r="AM32" s="150" t="s">
        <v>65</v>
      </c>
      <c r="AN32" s="149"/>
      <c r="AO32" s="111" t="s">
        <v>64</v>
      </c>
      <c r="AP32" s="111"/>
      <c r="AQ32" s="111"/>
      <c r="AR32" s="111"/>
      <c r="AS32" s="111"/>
      <c r="AT32" s="111"/>
      <c r="AU32" s="262"/>
      <c r="AV32" s="263"/>
      <c r="AW32" s="263"/>
      <c r="AX32" s="263"/>
      <c r="AY32" s="263"/>
      <c r="AZ32" s="264"/>
    </row>
    <row r="33" spans="16:52" ht="17.25" customHeight="1" x14ac:dyDescent="0.15">
      <c r="P33" s="143">
        <v>8</v>
      </c>
      <c r="Q33" s="253" t="s">
        <v>288</v>
      </c>
      <c r="R33" s="254"/>
      <c r="S33" s="255"/>
      <c r="T33" s="242"/>
      <c r="U33" s="243"/>
      <c r="V33" s="234"/>
      <c r="W33" s="234"/>
      <c r="X33" s="234"/>
      <c r="Y33" s="242"/>
      <c r="Z33" s="243"/>
      <c r="AA33" s="144">
        <v>2000</v>
      </c>
      <c r="AB33" s="145" t="s">
        <v>54</v>
      </c>
      <c r="AC33" s="146">
        <v>11</v>
      </c>
      <c r="AD33" s="145" t="s">
        <v>53</v>
      </c>
      <c r="AE33" s="146">
        <v>11</v>
      </c>
      <c r="AF33" s="147" t="s">
        <v>52</v>
      </c>
      <c r="AG33" s="238"/>
      <c r="AH33" s="234"/>
      <c r="AI33" s="234"/>
      <c r="AJ33" s="111"/>
      <c r="AK33" s="111" t="s">
        <v>63</v>
      </c>
      <c r="AL33" s="111"/>
      <c r="AM33" s="111"/>
      <c r="AN33" s="111"/>
      <c r="AO33" s="111"/>
      <c r="AP33" s="111"/>
      <c r="AQ33" s="111"/>
      <c r="AR33" s="111"/>
      <c r="AS33" s="111"/>
      <c r="AT33" s="111"/>
      <c r="AU33" s="262"/>
      <c r="AV33" s="263"/>
      <c r="AW33" s="263"/>
      <c r="AX33" s="263"/>
      <c r="AY33" s="263"/>
      <c r="AZ33" s="264"/>
    </row>
    <row r="34" spans="16:52" ht="13.5" customHeight="1" x14ac:dyDescent="0.15">
      <c r="P34" s="142"/>
      <c r="Q34" s="230" t="s">
        <v>289</v>
      </c>
      <c r="R34" s="231"/>
      <c r="S34" s="232"/>
      <c r="T34" s="240">
        <v>1</v>
      </c>
      <c r="U34" s="241"/>
      <c r="V34" s="233">
        <v>185</v>
      </c>
      <c r="W34" s="233">
        <v>240</v>
      </c>
      <c r="X34" s="233">
        <v>50</v>
      </c>
      <c r="Y34" s="240">
        <v>290</v>
      </c>
      <c r="Z34" s="241"/>
      <c r="AA34" s="130" t="s">
        <v>55</v>
      </c>
      <c r="AB34" s="229"/>
      <c r="AC34" s="229"/>
      <c r="AD34" s="229"/>
      <c r="AE34" s="229"/>
      <c r="AF34" s="258"/>
      <c r="AG34" s="237">
        <v>10</v>
      </c>
      <c r="AH34" s="233"/>
      <c r="AI34" s="233"/>
      <c r="AJ34" s="111"/>
      <c r="AK34" s="244" t="s">
        <v>62</v>
      </c>
      <c r="AL34" s="246"/>
      <c r="AM34" s="244" t="s">
        <v>61</v>
      </c>
      <c r="AN34" s="245"/>
      <c r="AO34" s="245"/>
      <c r="AP34" s="245"/>
      <c r="AQ34" s="245"/>
      <c r="AR34" s="245"/>
      <c r="AS34" s="246"/>
      <c r="AT34" s="111"/>
      <c r="AU34" s="262"/>
      <c r="AV34" s="263"/>
      <c r="AW34" s="263"/>
      <c r="AX34" s="263"/>
      <c r="AY34" s="263"/>
      <c r="AZ34" s="264"/>
    </row>
    <row r="35" spans="16:52" ht="17.25" customHeight="1" x14ac:dyDescent="0.15">
      <c r="P35" s="143">
        <v>9</v>
      </c>
      <c r="Q35" s="253" t="s">
        <v>290</v>
      </c>
      <c r="R35" s="254"/>
      <c r="S35" s="255"/>
      <c r="T35" s="242"/>
      <c r="U35" s="243"/>
      <c r="V35" s="234"/>
      <c r="W35" s="234"/>
      <c r="X35" s="234"/>
      <c r="Y35" s="242"/>
      <c r="Z35" s="243"/>
      <c r="AA35" s="144">
        <v>2001</v>
      </c>
      <c r="AB35" s="145" t="s">
        <v>54</v>
      </c>
      <c r="AC35" s="146">
        <v>12</v>
      </c>
      <c r="AD35" s="145" t="s">
        <v>53</v>
      </c>
      <c r="AE35" s="146">
        <v>12</v>
      </c>
      <c r="AF35" s="147" t="s">
        <v>52</v>
      </c>
      <c r="AG35" s="238"/>
      <c r="AH35" s="234"/>
      <c r="AI35" s="234"/>
      <c r="AJ35" s="111"/>
      <c r="AK35" s="247"/>
      <c r="AL35" s="248"/>
      <c r="AM35" s="244" t="str">
        <f>IF(ISBLANK(AK35),"",VLOOKUP(AK35,$A$18:$D$41,2,FALSE))</f>
        <v/>
      </c>
      <c r="AN35" s="245"/>
      <c r="AO35" s="245"/>
      <c r="AP35" s="245"/>
      <c r="AQ35" s="245"/>
      <c r="AR35" s="245"/>
      <c r="AS35" s="246"/>
      <c r="AT35" s="111"/>
      <c r="AU35" s="262"/>
      <c r="AV35" s="263"/>
      <c r="AW35" s="263"/>
      <c r="AX35" s="263"/>
      <c r="AY35" s="263"/>
      <c r="AZ35" s="264"/>
    </row>
    <row r="36" spans="16:52" ht="13.5" customHeight="1" x14ac:dyDescent="0.15">
      <c r="P36" s="142"/>
      <c r="Q36" s="230" t="s">
        <v>291</v>
      </c>
      <c r="R36" s="231"/>
      <c r="S36" s="232"/>
      <c r="T36" s="240">
        <v>1</v>
      </c>
      <c r="U36" s="241"/>
      <c r="V36" s="233">
        <v>190</v>
      </c>
      <c r="W36" s="233">
        <v>230</v>
      </c>
      <c r="X36" s="233">
        <v>50</v>
      </c>
      <c r="Y36" s="240">
        <v>295</v>
      </c>
      <c r="Z36" s="241"/>
      <c r="AA36" s="130" t="s">
        <v>55</v>
      </c>
      <c r="AB36" s="229"/>
      <c r="AC36" s="229"/>
      <c r="AD36" s="229"/>
      <c r="AE36" s="229"/>
      <c r="AF36" s="258"/>
      <c r="AG36" s="237">
        <v>12</v>
      </c>
      <c r="AH36" s="233"/>
      <c r="AI36" s="233"/>
      <c r="AJ36" s="111"/>
      <c r="AK36" s="247"/>
      <c r="AL36" s="248"/>
      <c r="AM36" s="244" t="str">
        <f>IF(ISBLANK(AK36),"",VLOOKUP(AK36,$A$18:$D$41,2,FALSE))</f>
        <v/>
      </c>
      <c r="AN36" s="245"/>
      <c r="AO36" s="245"/>
      <c r="AP36" s="245"/>
      <c r="AQ36" s="245"/>
      <c r="AR36" s="245"/>
      <c r="AS36" s="246"/>
      <c r="AT36" s="111"/>
      <c r="AU36" s="265"/>
      <c r="AV36" s="266"/>
      <c r="AW36" s="266"/>
      <c r="AX36" s="266"/>
      <c r="AY36" s="266"/>
      <c r="AZ36" s="267"/>
    </row>
    <row r="37" spans="16:52" ht="17.25" customHeight="1" x14ac:dyDescent="0.15">
      <c r="P37" s="143">
        <v>10</v>
      </c>
      <c r="Q37" s="253" t="s">
        <v>292</v>
      </c>
      <c r="R37" s="254"/>
      <c r="S37" s="255"/>
      <c r="T37" s="242"/>
      <c r="U37" s="243"/>
      <c r="V37" s="234"/>
      <c r="W37" s="234"/>
      <c r="X37" s="234"/>
      <c r="Y37" s="242"/>
      <c r="Z37" s="243"/>
      <c r="AA37" s="144">
        <v>2001</v>
      </c>
      <c r="AB37" s="152" t="s">
        <v>54</v>
      </c>
      <c r="AC37" s="146">
        <v>1</v>
      </c>
      <c r="AD37" s="145" t="s">
        <v>53</v>
      </c>
      <c r="AE37" s="146">
        <v>1</v>
      </c>
      <c r="AF37" s="153" t="s">
        <v>52</v>
      </c>
      <c r="AG37" s="238"/>
      <c r="AH37" s="234"/>
      <c r="AI37" s="234"/>
      <c r="AJ37" s="111"/>
      <c r="AK37" s="118"/>
      <c r="AL37" s="118"/>
      <c r="AM37" s="118"/>
      <c r="AN37" s="118"/>
      <c r="AO37" s="118"/>
      <c r="AP37" s="118"/>
      <c r="AQ37" s="118"/>
      <c r="AR37" s="118"/>
      <c r="AS37" s="118"/>
      <c r="AT37" s="111"/>
      <c r="AU37" s="154"/>
      <c r="AV37" s="154"/>
      <c r="AW37" s="154"/>
      <c r="AX37" s="154"/>
      <c r="AY37" s="154"/>
      <c r="AZ37" s="154"/>
    </row>
    <row r="38" spans="16:52" ht="13.5" customHeight="1" x14ac:dyDescent="0.15">
      <c r="P38" s="142"/>
      <c r="Q38" s="230" t="s">
        <v>293</v>
      </c>
      <c r="R38" s="231"/>
      <c r="S38" s="232"/>
      <c r="T38" s="240">
        <v>1</v>
      </c>
      <c r="U38" s="241"/>
      <c r="V38" s="233">
        <v>195</v>
      </c>
      <c r="W38" s="233">
        <v>245</v>
      </c>
      <c r="X38" s="233">
        <v>50</v>
      </c>
      <c r="Y38" s="240">
        <v>300</v>
      </c>
      <c r="Z38" s="241"/>
      <c r="AA38" s="130" t="s">
        <v>55</v>
      </c>
      <c r="AB38" s="229"/>
      <c r="AC38" s="229"/>
      <c r="AD38" s="229"/>
      <c r="AE38" s="229"/>
      <c r="AF38" s="258"/>
      <c r="AG38" s="237">
        <v>10</v>
      </c>
      <c r="AH38" s="233"/>
      <c r="AI38" s="233"/>
      <c r="AJ38" s="111"/>
      <c r="AK38" s="244" t="s">
        <v>60</v>
      </c>
      <c r="AL38" s="246"/>
      <c r="AM38" s="250"/>
      <c r="AN38" s="229"/>
      <c r="AO38" s="155"/>
      <c r="AP38" s="229"/>
      <c r="AQ38" s="229"/>
      <c r="AR38" s="131"/>
      <c r="AS38" s="131"/>
      <c r="AT38" s="131"/>
      <c r="AU38" s="156" t="s">
        <v>59</v>
      </c>
      <c r="AV38" s="223" t="s">
        <v>256</v>
      </c>
      <c r="AW38" s="223"/>
      <c r="AX38" s="223"/>
      <c r="AY38" s="223"/>
      <c r="AZ38" s="132"/>
    </row>
    <row r="39" spans="16:52" ht="17.25" customHeight="1" x14ac:dyDescent="0.15">
      <c r="P39" s="143">
        <v>11</v>
      </c>
      <c r="Q39" s="253" t="s">
        <v>294</v>
      </c>
      <c r="R39" s="254"/>
      <c r="S39" s="255"/>
      <c r="T39" s="242"/>
      <c r="U39" s="243"/>
      <c r="V39" s="234"/>
      <c r="W39" s="234"/>
      <c r="X39" s="234"/>
      <c r="Y39" s="242"/>
      <c r="Z39" s="243"/>
      <c r="AA39" s="144">
        <v>2002</v>
      </c>
      <c r="AB39" s="145" t="s">
        <v>54</v>
      </c>
      <c r="AC39" s="146">
        <v>2</v>
      </c>
      <c r="AD39" s="145" t="s">
        <v>53</v>
      </c>
      <c r="AE39" s="146">
        <v>2</v>
      </c>
      <c r="AF39" s="147" t="s">
        <v>52</v>
      </c>
      <c r="AG39" s="238"/>
      <c r="AH39" s="234"/>
      <c r="AI39" s="234"/>
      <c r="AJ39" s="111"/>
      <c r="AK39" s="157" t="s">
        <v>58</v>
      </c>
      <c r="AL39" s="224" t="s">
        <v>57</v>
      </c>
      <c r="AM39" s="224"/>
      <c r="AN39" s="225" t="s">
        <v>295</v>
      </c>
      <c r="AO39" s="225"/>
      <c r="AP39" s="226" t="s">
        <v>296</v>
      </c>
      <c r="AQ39" s="226"/>
      <c r="AR39" s="226"/>
      <c r="AS39" s="226"/>
      <c r="AT39" s="226"/>
      <c r="AU39" s="158" t="s">
        <v>56</v>
      </c>
      <c r="AV39" s="158" t="s">
        <v>297</v>
      </c>
      <c r="AW39" s="159" t="s">
        <v>391</v>
      </c>
      <c r="AX39" s="227" t="s">
        <v>360</v>
      </c>
      <c r="AY39" s="227"/>
      <c r="AZ39" s="228"/>
    </row>
    <row r="40" spans="16:52" ht="13.5" customHeight="1" x14ac:dyDescent="0.15">
      <c r="P40" s="142"/>
      <c r="Q40" s="230" t="s">
        <v>298</v>
      </c>
      <c r="R40" s="231"/>
      <c r="S40" s="232"/>
      <c r="T40" s="240">
        <v>1</v>
      </c>
      <c r="U40" s="241"/>
      <c r="V40" s="233">
        <v>200</v>
      </c>
      <c r="W40" s="233">
        <v>250</v>
      </c>
      <c r="X40" s="233">
        <v>50</v>
      </c>
      <c r="Y40" s="240">
        <v>305</v>
      </c>
      <c r="Z40" s="241"/>
      <c r="AA40" s="130" t="s">
        <v>55</v>
      </c>
      <c r="AB40" s="229"/>
      <c r="AC40" s="229"/>
      <c r="AD40" s="229"/>
      <c r="AE40" s="229"/>
      <c r="AF40" s="258"/>
      <c r="AG40" s="237">
        <v>10</v>
      </c>
      <c r="AH40" s="233"/>
      <c r="AI40" s="233"/>
      <c r="AJ40" s="111"/>
      <c r="AK40" s="157"/>
      <c r="AL40" s="120"/>
      <c r="AM40" s="120"/>
      <c r="AN40" s="256" t="s">
        <v>299</v>
      </c>
      <c r="AO40" s="256"/>
      <c r="AP40" s="239" t="s">
        <v>300</v>
      </c>
      <c r="AQ40" s="239"/>
      <c r="AR40" s="239"/>
      <c r="AS40" s="239"/>
      <c r="AT40" s="239"/>
      <c r="AU40" s="120"/>
      <c r="AV40" s="227" t="s">
        <v>363</v>
      </c>
      <c r="AW40" s="227"/>
      <c r="AX40" s="227"/>
      <c r="AY40" s="227"/>
      <c r="AZ40" s="228"/>
    </row>
    <row r="41" spans="16:52" ht="17.25" customHeight="1" x14ac:dyDescent="0.15">
      <c r="P41" s="143">
        <v>12</v>
      </c>
      <c r="Q41" s="253" t="s">
        <v>301</v>
      </c>
      <c r="R41" s="254"/>
      <c r="S41" s="255"/>
      <c r="T41" s="242"/>
      <c r="U41" s="243"/>
      <c r="V41" s="234"/>
      <c r="W41" s="234"/>
      <c r="X41" s="234"/>
      <c r="Y41" s="242"/>
      <c r="Z41" s="243"/>
      <c r="AA41" s="144">
        <v>2002</v>
      </c>
      <c r="AB41" s="145" t="s">
        <v>54</v>
      </c>
      <c r="AC41" s="146">
        <v>3</v>
      </c>
      <c r="AD41" s="145" t="s">
        <v>53</v>
      </c>
      <c r="AE41" s="146">
        <v>3</v>
      </c>
      <c r="AF41" s="147" t="s">
        <v>52</v>
      </c>
      <c r="AG41" s="238"/>
      <c r="AH41" s="234"/>
      <c r="AI41" s="234"/>
      <c r="AJ41" s="111"/>
      <c r="AK41" s="139"/>
      <c r="AL41" s="118"/>
      <c r="AM41" s="118"/>
      <c r="AN41" s="256" t="s">
        <v>51</v>
      </c>
      <c r="AO41" s="256"/>
      <c r="AP41" s="257" t="s">
        <v>302</v>
      </c>
      <c r="AQ41" s="257"/>
      <c r="AR41" s="257"/>
      <c r="AS41" s="257"/>
      <c r="AT41" s="257"/>
      <c r="AU41" s="118"/>
      <c r="AV41" s="235" t="s">
        <v>364</v>
      </c>
      <c r="AW41" s="235"/>
      <c r="AX41" s="235"/>
      <c r="AY41" s="235"/>
      <c r="AZ41" s="236"/>
    </row>
    <row r="100" spans="16:16" ht="13.5" x14ac:dyDescent="0.15">
      <c r="P100" s="160" t="s">
        <v>50</v>
      </c>
    </row>
    <row r="101" spans="16:16" ht="13.5" x14ac:dyDescent="0.15">
      <c r="P101" s="160" t="s">
        <v>49</v>
      </c>
    </row>
    <row r="102" spans="16:16" ht="13.5" x14ac:dyDescent="0.15">
      <c r="P102" s="160" t="s">
        <v>48</v>
      </c>
    </row>
    <row r="103" spans="16:16" ht="13.5" x14ac:dyDescent="0.15">
      <c r="P103" s="160" t="s">
        <v>47</v>
      </c>
    </row>
    <row r="104" spans="16:16" ht="13.5" x14ac:dyDescent="0.15">
      <c r="P104" s="160" t="s">
        <v>46</v>
      </c>
    </row>
    <row r="105" spans="16:16" ht="13.5" x14ac:dyDescent="0.15">
      <c r="P105" s="160" t="s">
        <v>45</v>
      </c>
    </row>
    <row r="106" spans="16:16" ht="13.5" x14ac:dyDescent="0.15">
      <c r="P106" s="160" t="s">
        <v>44</v>
      </c>
    </row>
    <row r="107" spans="16:16" ht="13.5" x14ac:dyDescent="0.15">
      <c r="P107" s="160" t="s">
        <v>43</v>
      </c>
    </row>
    <row r="108" spans="16:16" ht="13.5" x14ac:dyDescent="0.15">
      <c r="P108" s="160" t="s">
        <v>42</v>
      </c>
    </row>
    <row r="109" spans="16:16" ht="13.5" x14ac:dyDescent="0.15">
      <c r="P109" s="160" t="s">
        <v>41</v>
      </c>
    </row>
    <row r="110" spans="16:16" ht="13.5" x14ac:dyDescent="0.15">
      <c r="P110" s="160" t="s">
        <v>40</v>
      </c>
    </row>
    <row r="111" spans="16:16" ht="13.5" x14ac:dyDescent="0.15">
      <c r="P111" s="160" t="s">
        <v>39</v>
      </c>
    </row>
    <row r="112" spans="16:16" ht="13.5" x14ac:dyDescent="0.15">
      <c r="P112" s="160" t="s">
        <v>38</v>
      </c>
    </row>
    <row r="113" spans="16:27" ht="13.5" x14ac:dyDescent="0.15">
      <c r="P113" s="160" t="s">
        <v>37</v>
      </c>
    </row>
    <row r="114" spans="16:27" ht="13.5" x14ac:dyDescent="0.15">
      <c r="P114" s="160" t="s">
        <v>36</v>
      </c>
    </row>
    <row r="115" spans="16:27" ht="13.5" x14ac:dyDescent="0.15">
      <c r="P115" s="160" t="s">
        <v>35</v>
      </c>
    </row>
    <row r="116" spans="16:27" ht="13.5" x14ac:dyDescent="0.15">
      <c r="P116" s="160" t="s">
        <v>34</v>
      </c>
    </row>
    <row r="117" spans="16:27" ht="13.5" x14ac:dyDescent="0.15">
      <c r="P117" s="160" t="s">
        <v>33</v>
      </c>
    </row>
    <row r="118" spans="16:27" ht="13.5" x14ac:dyDescent="0.15">
      <c r="P118" s="160" t="s">
        <v>32</v>
      </c>
    </row>
    <row r="119" spans="16:27" ht="13.5" x14ac:dyDescent="0.15">
      <c r="P119" s="160" t="s">
        <v>31</v>
      </c>
      <c r="AA119" s="110" t="s">
        <v>30</v>
      </c>
    </row>
    <row r="120" spans="16:27" ht="13.5" x14ac:dyDescent="0.15">
      <c r="P120" s="160" t="s">
        <v>29</v>
      </c>
      <c r="AA120" s="110" t="s">
        <v>28</v>
      </c>
    </row>
    <row r="121" spans="16:27" ht="13.5" x14ac:dyDescent="0.15">
      <c r="P121" s="160" t="s">
        <v>27</v>
      </c>
    </row>
    <row r="122" spans="16:27" ht="13.5" x14ac:dyDescent="0.15">
      <c r="P122" s="160" t="s">
        <v>26</v>
      </c>
      <c r="AA122" s="110" t="s">
        <v>25</v>
      </c>
    </row>
    <row r="123" spans="16:27" ht="13.5" x14ac:dyDescent="0.15">
      <c r="P123" s="160" t="s">
        <v>24</v>
      </c>
      <c r="AA123" s="110" t="s">
        <v>23</v>
      </c>
    </row>
    <row r="124" spans="16:27" ht="13.5" x14ac:dyDescent="0.15">
      <c r="P124" s="160" t="s">
        <v>22</v>
      </c>
    </row>
    <row r="125" spans="16:27" ht="13.5" x14ac:dyDescent="0.15">
      <c r="P125" s="160" t="s">
        <v>21</v>
      </c>
    </row>
    <row r="126" spans="16:27" ht="13.5" x14ac:dyDescent="0.15">
      <c r="P126" s="160" t="s">
        <v>20</v>
      </c>
    </row>
    <row r="127" spans="16:27" ht="13.5" x14ac:dyDescent="0.15">
      <c r="P127" s="160" t="s">
        <v>19</v>
      </c>
    </row>
    <row r="128" spans="16:27" ht="13.5" x14ac:dyDescent="0.15">
      <c r="P128" s="160" t="s">
        <v>18</v>
      </c>
    </row>
    <row r="129" spans="16:16" ht="13.5" x14ac:dyDescent="0.15">
      <c r="P129" s="160" t="s">
        <v>17</v>
      </c>
    </row>
    <row r="130" spans="16:16" ht="13.5" x14ac:dyDescent="0.15">
      <c r="P130" s="160" t="s">
        <v>16</v>
      </c>
    </row>
    <row r="131" spans="16:16" ht="13.5" x14ac:dyDescent="0.15">
      <c r="P131" s="160" t="s">
        <v>15</v>
      </c>
    </row>
    <row r="132" spans="16:16" ht="13.5" x14ac:dyDescent="0.15">
      <c r="P132" s="160" t="s">
        <v>14</v>
      </c>
    </row>
    <row r="133" spans="16:16" ht="13.5" x14ac:dyDescent="0.15">
      <c r="P133" s="160" t="s">
        <v>13</v>
      </c>
    </row>
    <row r="134" spans="16:16" ht="13.5" x14ac:dyDescent="0.15">
      <c r="P134" s="160" t="s">
        <v>12</v>
      </c>
    </row>
    <row r="135" spans="16:16" ht="13.5" x14ac:dyDescent="0.15">
      <c r="P135" s="160" t="s">
        <v>11</v>
      </c>
    </row>
    <row r="136" spans="16:16" ht="13.5" x14ac:dyDescent="0.15">
      <c r="P136" s="160" t="s">
        <v>10</v>
      </c>
    </row>
    <row r="137" spans="16:16" ht="13.5" x14ac:dyDescent="0.15">
      <c r="P137" s="160" t="s">
        <v>9</v>
      </c>
    </row>
    <row r="138" spans="16:16" ht="13.5" x14ac:dyDescent="0.15">
      <c r="P138" s="160" t="s">
        <v>8</v>
      </c>
    </row>
    <row r="139" spans="16:16" ht="13.5" x14ac:dyDescent="0.15">
      <c r="P139" s="160" t="s">
        <v>7</v>
      </c>
    </row>
    <row r="140" spans="16:16" ht="13.5" x14ac:dyDescent="0.15">
      <c r="P140" s="160" t="s">
        <v>6</v>
      </c>
    </row>
    <row r="141" spans="16:16" ht="13.5" x14ac:dyDescent="0.15">
      <c r="P141" s="160" t="s">
        <v>5</v>
      </c>
    </row>
    <row r="142" spans="16:16" ht="13.5" x14ac:dyDescent="0.15">
      <c r="P142" s="160" t="s">
        <v>4</v>
      </c>
    </row>
    <row r="143" spans="16:16" ht="13.5" x14ac:dyDescent="0.15">
      <c r="P143" s="160" t="s">
        <v>3</v>
      </c>
    </row>
    <row r="144" spans="16:16" ht="13.5" x14ac:dyDescent="0.15">
      <c r="P144" s="160" t="s">
        <v>2</v>
      </c>
    </row>
    <row r="145" spans="16:16" ht="13.5" x14ac:dyDescent="0.15">
      <c r="P145" s="160" t="s">
        <v>1</v>
      </c>
    </row>
    <row r="146" spans="16:16" ht="13.5" x14ac:dyDescent="0.15">
      <c r="P146" s="160" t="s">
        <v>0</v>
      </c>
    </row>
  </sheetData>
  <sheetProtection selectLockedCells="1" selectUnlockedCells="1"/>
  <mergeCells count="239">
    <mergeCell ref="AU28:AZ28"/>
    <mergeCell ref="AU29:AZ29"/>
    <mergeCell ref="AU11:AV11"/>
    <mergeCell ref="AW11:AY11"/>
    <mergeCell ref="P10:Q10"/>
    <mergeCell ref="R10:U10"/>
    <mergeCell ref="V10:Y10"/>
    <mergeCell ref="AW19:AY19"/>
    <mergeCell ref="AN9:AN10"/>
    <mergeCell ref="AO9:AP10"/>
    <mergeCell ref="P11:Q11"/>
    <mergeCell ref="AA16:AF16"/>
    <mergeCell ref="AK9:AL10"/>
    <mergeCell ref="AQ9:AQ10"/>
    <mergeCell ref="AG18:AG19"/>
    <mergeCell ref="AH18:AH19"/>
    <mergeCell ref="Y18:Z19"/>
    <mergeCell ref="AQ11:AT11"/>
    <mergeCell ref="W18:W19"/>
    <mergeCell ref="X18:X19"/>
    <mergeCell ref="Q19:S19"/>
    <mergeCell ref="Z10:AA10"/>
    <mergeCell ref="P13:Q13"/>
    <mergeCell ref="R11:U11"/>
    <mergeCell ref="AK8:AM8"/>
    <mergeCell ref="P3:T3"/>
    <mergeCell ref="W3:Z3"/>
    <mergeCell ref="AB3:AG3"/>
    <mergeCell ref="Z5:AA6"/>
    <mergeCell ref="AB7:AG7"/>
    <mergeCell ref="AK6:AT6"/>
    <mergeCell ref="AB8:AG8"/>
    <mergeCell ref="AW6:AY6"/>
    <mergeCell ref="AN3:AN4"/>
    <mergeCell ref="AO3:AP4"/>
    <mergeCell ref="AQ3:AQ4"/>
    <mergeCell ref="AU6:AV6"/>
    <mergeCell ref="AN8:AQ8"/>
    <mergeCell ref="AK3:AL4"/>
    <mergeCell ref="AM3:AM4"/>
    <mergeCell ref="P6:Q7"/>
    <mergeCell ref="R5:Y5"/>
    <mergeCell ref="P8:Q9"/>
    <mergeCell ref="T8:Y8"/>
    <mergeCell ref="R9:Y9"/>
    <mergeCell ref="Z9:AA9"/>
    <mergeCell ref="AM9:AM10"/>
    <mergeCell ref="P5:Q5"/>
    <mergeCell ref="P1:AI1"/>
    <mergeCell ref="P15:P17"/>
    <mergeCell ref="Q15:S15"/>
    <mergeCell ref="T15:U17"/>
    <mergeCell ref="Y15:Z15"/>
    <mergeCell ref="Q16:S17"/>
    <mergeCell ref="AB5:AG6"/>
    <mergeCell ref="Z7:AA7"/>
    <mergeCell ref="R6:Y7"/>
    <mergeCell ref="AB10:AG10"/>
    <mergeCell ref="AI15:AI17"/>
    <mergeCell ref="AB11:AG11"/>
    <mergeCell ref="Z8:AA8"/>
    <mergeCell ref="AH15:AH17"/>
    <mergeCell ref="Y16:Z16"/>
    <mergeCell ref="AB9:AG9"/>
    <mergeCell ref="R13:T13"/>
    <mergeCell ref="U13:V13"/>
    <mergeCell ref="W13:Y13"/>
    <mergeCell ref="AA12:AC13"/>
    <mergeCell ref="AD12:AH13"/>
    <mergeCell ref="R12:T12"/>
    <mergeCell ref="U12:V12"/>
    <mergeCell ref="W12:Y12"/>
    <mergeCell ref="V11:Y11"/>
    <mergeCell ref="Z11:AA11"/>
    <mergeCell ref="P12:Q12"/>
    <mergeCell ref="Q20:S20"/>
    <mergeCell ref="Q23:S23"/>
    <mergeCell ref="Q21:S21"/>
    <mergeCell ref="V20:V21"/>
    <mergeCell ref="T20:U21"/>
    <mergeCell ref="Q18:S18"/>
    <mergeCell ref="T18:U19"/>
    <mergeCell ref="V18:V19"/>
    <mergeCell ref="AM17:AM18"/>
    <mergeCell ref="AN17:AN18"/>
    <mergeCell ref="AM19:AQ19"/>
    <mergeCell ref="AK21:AS21"/>
    <mergeCell ref="AH20:AH21"/>
    <mergeCell ref="AB20:AF20"/>
    <mergeCell ref="AB18:AF18"/>
    <mergeCell ref="W20:W21"/>
    <mergeCell ref="Y20:Z21"/>
    <mergeCell ref="X20:X21"/>
    <mergeCell ref="AR19:AV19"/>
    <mergeCell ref="AI20:AI21"/>
    <mergeCell ref="AI18:AI19"/>
    <mergeCell ref="AG20:AG21"/>
    <mergeCell ref="AO17:AP18"/>
    <mergeCell ref="AQ17:AQ18"/>
    <mergeCell ref="AK17:AL18"/>
    <mergeCell ref="Q24:S24"/>
    <mergeCell ref="Q22:S22"/>
    <mergeCell ref="T22:U23"/>
    <mergeCell ref="Q25:S25"/>
    <mergeCell ref="Q26:S26"/>
    <mergeCell ref="T26:U27"/>
    <mergeCell ref="T24:U25"/>
    <mergeCell ref="Y22:Z23"/>
    <mergeCell ref="W24:W25"/>
    <mergeCell ref="X24:X25"/>
    <mergeCell ref="V22:V23"/>
    <mergeCell ref="W22:W23"/>
    <mergeCell ref="X22:X23"/>
    <mergeCell ref="Q27:S27"/>
    <mergeCell ref="V24:V25"/>
    <mergeCell ref="Y24:Z25"/>
    <mergeCell ref="V26:V27"/>
    <mergeCell ref="W26:W27"/>
    <mergeCell ref="X26:X27"/>
    <mergeCell ref="Y26:Z27"/>
    <mergeCell ref="AU30:AZ36"/>
    <mergeCell ref="AG28:AG29"/>
    <mergeCell ref="AH28:AH29"/>
    <mergeCell ref="AB26:AF26"/>
    <mergeCell ref="AG26:AG27"/>
    <mergeCell ref="AH26:AH27"/>
    <mergeCell ref="AK22:AS29"/>
    <mergeCell ref="AW24:AZ25"/>
    <mergeCell ref="AI26:AI27"/>
    <mergeCell ref="AH32:AH33"/>
    <mergeCell ref="AM36:AS36"/>
    <mergeCell ref="AB30:AF30"/>
    <mergeCell ref="AW21:AX22"/>
    <mergeCell ref="AY21:AZ22"/>
    <mergeCell ref="AU24:AV25"/>
    <mergeCell ref="AB22:AF22"/>
    <mergeCell ref="AI24:AI25"/>
    <mergeCell ref="AG24:AG25"/>
    <mergeCell ref="AI22:AI23"/>
    <mergeCell ref="AH24:AH25"/>
    <mergeCell ref="AG22:AG23"/>
    <mergeCell ref="AH22:AH23"/>
    <mergeCell ref="AB24:AF24"/>
    <mergeCell ref="AU27:AZ27"/>
    <mergeCell ref="W28:W29"/>
    <mergeCell ref="X28:X29"/>
    <mergeCell ref="Y28:Z29"/>
    <mergeCell ref="Q33:S33"/>
    <mergeCell ref="Q30:S30"/>
    <mergeCell ref="T30:U31"/>
    <mergeCell ref="V28:V29"/>
    <mergeCell ref="V30:V31"/>
    <mergeCell ref="AH36:AH37"/>
    <mergeCell ref="AG30:AG31"/>
    <mergeCell ref="V34:V35"/>
    <mergeCell ref="V32:V33"/>
    <mergeCell ref="Q37:S37"/>
    <mergeCell ref="Q36:S36"/>
    <mergeCell ref="T36:U37"/>
    <mergeCell ref="T32:U33"/>
    <mergeCell ref="Q34:S34"/>
    <mergeCell ref="T34:U35"/>
    <mergeCell ref="Q35:S35"/>
    <mergeCell ref="Q28:S28"/>
    <mergeCell ref="T28:U29"/>
    <mergeCell ref="Q29:S29"/>
    <mergeCell ref="Q31:S31"/>
    <mergeCell ref="Y30:Z31"/>
    <mergeCell ref="AI30:AI31"/>
    <mergeCell ref="Q38:S38"/>
    <mergeCell ref="T38:U39"/>
    <mergeCell ref="Q39:S39"/>
    <mergeCell ref="Y34:Z35"/>
    <mergeCell ref="AI36:AI37"/>
    <mergeCell ref="V36:V37"/>
    <mergeCell ref="W36:W37"/>
    <mergeCell ref="AK36:AL36"/>
    <mergeCell ref="AG36:AG37"/>
    <mergeCell ref="AB36:AF36"/>
    <mergeCell ref="AB34:AF34"/>
    <mergeCell ref="X36:X37"/>
    <mergeCell ref="W34:W35"/>
    <mergeCell ref="W32:W33"/>
    <mergeCell ref="AB32:AF32"/>
    <mergeCell ref="Y36:Z37"/>
    <mergeCell ref="AG32:AG33"/>
    <mergeCell ref="AI32:AI33"/>
    <mergeCell ref="AH34:AH35"/>
    <mergeCell ref="X32:X33"/>
    <mergeCell ref="AI34:AI35"/>
    <mergeCell ref="X34:X35"/>
    <mergeCell ref="P2:AC2"/>
    <mergeCell ref="AI12:AI13"/>
    <mergeCell ref="AL30:AQ30"/>
    <mergeCell ref="Q41:S41"/>
    <mergeCell ref="AN41:AO41"/>
    <mergeCell ref="AP41:AT41"/>
    <mergeCell ref="AN40:AO40"/>
    <mergeCell ref="AB40:AF40"/>
    <mergeCell ref="AB38:AF38"/>
    <mergeCell ref="AG38:AG39"/>
    <mergeCell ref="AK38:AL38"/>
    <mergeCell ref="V38:V39"/>
    <mergeCell ref="W38:W39"/>
    <mergeCell ref="X38:X39"/>
    <mergeCell ref="AM38:AN38"/>
    <mergeCell ref="Y38:Z39"/>
    <mergeCell ref="AH38:AH39"/>
    <mergeCell ref="AI38:AI39"/>
    <mergeCell ref="AI28:AI29"/>
    <mergeCell ref="AB28:AF28"/>
    <mergeCell ref="Y32:Z33"/>
    <mergeCell ref="X30:X31"/>
    <mergeCell ref="W30:W31"/>
    <mergeCell ref="AH30:AH31"/>
    <mergeCell ref="AV38:AY38"/>
    <mergeCell ref="AL39:AM39"/>
    <mergeCell ref="AN39:AO39"/>
    <mergeCell ref="AP39:AT39"/>
    <mergeCell ref="AX39:AZ39"/>
    <mergeCell ref="AP38:AQ38"/>
    <mergeCell ref="Q32:S32"/>
    <mergeCell ref="AI40:AI41"/>
    <mergeCell ref="AV41:AZ41"/>
    <mergeCell ref="AG40:AG41"/>
    <mergeCell ref="AH40:AH41"/>
    <mergeCell ref="AP40:AT40"/>
    <mergeCell ref="Q40:S40"/>
    <mergeCell ref="T40:U41"/>
    <mergeCell ref="AV40:AZ40"/>
    <mergeCell ref="W40:W41"/>
    <mergeCell ref="X40:X41"/>
    <mergeCell ref="Y40:Z41"/>
    <mergeCell ref="AM34:AS34"/>
    <mergeCell ref="AK35:AL35"/>
    <mergeCell ref="AM35:AS35"/>
    <mergeCell ref="AG34:AG35"/>
    <mergeCell ref="AK34:AL34"/>
    <mergeCell ref="V40:V41"/>
  </mergeCells>
  <phoneticPr fontId="4"/>
  <dataValidations count="11">
    <dataValidation type="list" imeMode="halfAlpha" allowBlank="1" showInputMessage="1" showErrorMessage="1" sqref="AC19 AC21 AC23 AC25 AC27 AC29 AC31 AC33 AC35 AC37 AC39 AC41">
      <formula1>"4,5,6,7,8,9,10,11,12,1,2,3"</formula1>
    </dataValidation>
    <dataValidation type="list" imeMode="halfAlpha" allowBlank="1" showInputMessage="1" showErrorMessage="1" sqref="AE19 AE21 AE23 AE25 AE27 AE29 AE31 AE33 AE35 AE37 AE39 AE41">
      <formula1>"1,2,3,4,5,6,7,8,9,10,11,12,13,14,15,16,17,18,19,20,21,22,23,24,25,26,27,28,29,30,31"</formula1>
    </dataValidation>
    <dataValidation type="list" imeMode="halfAlpha" allowBlank="1" showInputMessage="1" showErrorMessage="1" sqref="T18:U41">
      <formula1>"1,2,3"</formula1>
    </dataValidation>
    <dataValidation imeMode="off" allowBlank="1" showInputMessage="1" showErrorMessage="1" sqref="AG18:AH41 AO3:AP4 V11:Y11 AM9:AM10 AM3:AM4 AO17:AP18 AN39:AT41 AW39 AO9:AP10 AR31:AS31 AM17:AM18 S8 V18:Z41 AB8:AG9 AD12"/>
    <dataValidation type="list" allowBlank="1" showInputMessage="1" showErrorMessage="1" sqref="AL39:AM39">
      <formula1>"（勤務先）,（自宅)"</formula1>
    </dataValidation>
    <dataValidation type="list" allowBlank="1" showInputMessage="1" showErrorMessage="1" sqref="P38 P40 P18 P20 P22 P24 P26 P28 P30 P32 P34 P36">
      <formula1>"○"</formula1>
    </dataValidation>
    <dataValidation type="list" allowBlank="1" showInputMessage="1" showErrorMessage="1" sqref="AK35:AK36">
      <formula1>"1,2,3,4,5,6,7,8,9,10,11,12"</formula1>
    </dataValidation>
    <dataValidation imeMode="hiragana" allowBlank="1" showInputMessage="1" showErrorMessage="1" sqref="AI18:AI41"/>
    <dataValidation type="list" imeMode="halfAlpha" allowBlank="1" showInputMessage="1" showErrorMessage="1" sqref="AA33 AA35 AA31 AA29">
      <formula1>"1997,1998,1999,2000,2001"</formula1>
    </dataValidation>
    <dataValidation type="list" imeMode="halfAlpha" allowBlank="1" showInputMessage="1" showErrorMessage="1" sqref="AA19 AA21 AA23 AA25 AA27 AA37 AA39 AA41">
      <formula1>"1998,1999,2000,2001,2002"</formula1>
    </dataValidation>
    <dataValidation type="list" allowBlank="1" showInputMessage="1" showErrorMessage="1" sqref="AB5:AG6">
      <formula1>$P$100:$P$146</formula1>
    </dataValidation>
  </dataValidations>
  <printOptions horizontalCentered="1" verticalCentered="1"/>
  <pageMargins left="0.39370078740157483" right="0.39370078740157483" top="0.39370078740157483" bottom="0.39370078740157483" header="0.31496062992125984" footer="0.27559055118110237"/>
  <pageSetup paperSize="9" scale="80" orientation="landscape" blackAndWhite="1" r:id="rId1"/>
  <headerFooter alignWithMargins="0"/>
  <colBreaks count="1" manualBreakCount="1">
    <brk id="15" max="40"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pageSetUpPr fitToPage="1"/>
  </sheetPr>
  <dimension ref="A9:S55"/>
  <sheetViews>
    <sheetView tabSelected="1" view="pageBreakPreview" topLeftCell="A10" zoomScaleNormal="100" zoomScaleSheetLayoutView="100" workbookViewId="0">
      <selection activeCell="D10" sqref="D10:G11"/>
    </sheetView>
  </sheetViews>
  <sheetFormatPr defaultRowHeight="13.5" x14ac:dyDescent="0.15"/>
  <cols>
    <col min="1" max="1" width="6.875" style="16" customWidth="1"/>
    <col min="2" max="2" width="5" style="16" customWidth="1"/>
    <col min="3" max="3" width="10.625" style="16" customWidth="1"/>
    <col min="4" max="4" width="4.375" style="16" customWidth="1"/>
    <col min="5" max="8" width="6.125" style="16" customWidth="1"/>
    <col min="9" max="9" width="9.5" style="16" customWidth="1"/>
    <col min="10" max="10" width="6.625" style="16" customWidth="1"/>
    <col min="11" max="11" width="5.25" style="16" customWidth="1"/>
    <col min="12" max="13" width="2.125" style="16" customWidth="1"/>
    <col min="14" max="14" width="4" style="16" customWidth="1"/>
    <col min="15" max="16" width="2.125" style="16" customWidth="1"/>
    <col min="17" max="17" width="4" style="16" customWidth="1"/>
    <col min="18" max="18" width="6.875" style="16" customWidth="1"/>
    <col min="19" max="16384" width="9" style="16"/>
  </cols>
  <sheetData>
    <row r="9" spans="1:18" ht="17.25" x14ac:dyDescent="0.15">
      <c r="A9" s="418" t="s">
        <v>365</v>
      </c>
      <c r="B9" s="418"/>
      <c r="C9" s="418"/>
      <c r="D9" s="418"/>
      <c r="E9" s="418"/>
      <c r="F9" s="418"/>
      <c r="G9" s="418"/>
      <c r="H9" s="418"/>
      <c r="I9" s="418"/>
      <c r="J9" s="418"/>
      <c r="K9" s="418"/>
      <c r="L9" s="418"/>
      <c r="M9" s="418"/>
      <c r="N9" s="418"/>
      <c r="O9" s="418"/>
      <c r="P9" s="418"/>
      <c r="Q9" s="418"/>
      <c r="R9" s="418"/>
    </row>
    <row r="10" spans="1:18" ht="17.25" x14ac:dyDescent="0.15">
      <c r="A10" s="419" t="s">
        <v>305</v>
      </c>
      <c r="B10" s="419"/>
      <c r="C10" s="419"/>
      <c r="D10" s="602"/>
      <c r="E10" s="602"/>
      <c r="F10" s="602"/>
      <c r="G10" s="602"/>
      <c r="H10" s="419"/>
      <c r="I10" s="419"/>
      <c r="J10" s="419"/>
      <c r="K10" s="419"/>
      <c r="L10" s="419"/>
      <c r="M10" s="419"/>
      <c r="N10" s="419"/>
      <c r="O10" s="419"/>
      <c r="P10" s="419"/>
      <c r="Q10" s="419"/>
      <c r="R10" s="419"/>
    </row>
    <row r="11" spans="1:18" ht="13.5" customHeight="1" x14ac:dyDescent="0.15">
      <c r="A11" s="36"/>
      <c r="B11" s="36"/>
      <c r="C11" s="36"/>
      <c r="D11" s="603"/>
      <c r="E11" s="603"/>
      <c r="F11" s="603"/>
      <c r="G11" s="603"/>
      <c r="H11" s="36"/>
      <c r="I11" s="36"/>
      <c r="J11" s="36"/>
      <c r="K11" s="36"/>
      <c r="L11" s="36"/>
      <c r="M11" s="36"/>
      <c r="N11" s="36"/>
      <c r="O11" s="36"/>
      <c r="P11" s="36"/>
      <c r="Q11" s="36"/>
      <c r="R11" s="36"/>
    </row>
    <row r="12" spans="1:18" x14ac:dyDescent="0.15">
      <c r="A12" s="464" t="s">
        <v>141</v>
      </c>
      <c r="B12" s="465"/>
      <c r="C12" s="461" t="str">
        <f>参加申込書マニュアル!R5</f>
        <v>みえけんじっこういいんかいこうとうがっこう</v>
      </c>
      <c r="D12" s="462"/>
      <c r="E12" s="462"/>
      <c r="F12" s="462"/>
      <c r="G12" s="463"/>
      <c r="H12" s="427" t="s">
        <v>148</v>
      </c>
      <c r="I12" s="428"/>
      <c r="J12" s="427" t="s">
        <v>147</v>
      </c>
      <c r="K12" s="428"/>
      <c r="L12" s="428"/>
      <c r="M12" s="428"/>
      <c r="N12" s="428"/>
      <c r="O12" s="428"/>
      <c r="P12" s="428"/>
      <c r="Q12" s="428"/>
      <c r="R12" s="429"/>
    </row>
    <row r="13" spans="1:18" x14ac:dyDescent="0.15">
      <c r="A13" s="466" t="s">
        <v>102</v>
      </c>
      <c r="B13" s="467"/>
      <c r="C13" s="455" t="str">
        <f>参加申込書マニュアル!R6&amp;参加申込書マニュアル!R7</f>
        <v>三重県実行委員会高等学校</v>
      </c>
      <c r="D13" s="456"/>
      <c r="E13" s="456"/>
      <c r="F13" s="456"/>
      <c r="G13" s="457"/>
      <c r="H13" s="448" t="str">
        <f>参加申込書マニュアル!AB5</f>
        <v>三重県</v>
      </c>
      <c r="I13" s="449"/>
      <c r="J13" s="416" t="s">
        <v>146</v>
      </c>
      <c r="K13" s="436" t="s">
        <v>145</v>
      </c>
      <c r="L13" s="405" t="s">
        <v>144</v>
      </c>
      <c r="M13" s="406"/>
      <c r="N13" s="406"/>
      <c r="O13" s="406"/>
      <c r="P13" s="406"/>
      <c r="Q13" s="406"/>
      <c r="R13" s="407"/>
    </row>
    <row r="14" spans="1:18" x14ac:dyDescent="0.15">
      <c r="A14" s="468"/>
      <c r="B14" s="469"/>
      <c r="C14" s="458"/>
      <c r="D14" s="459"/>
      <c r="E14" s="459"/>
      <c r="F14" s="459"/>
      <c r="G14" s="460"/>
      <c r="H14" s="450"/>
      <c r="I14" s="451"/>
      <c r="J14" s="416"/>
      <c r="K14" s="437"/>
      <c r="L14" s="408"/>
      <c r="M14" s="409"/>
      <c r="N14" s="409"/>
      <c r="O14" s="409"/>
      <c r="P14" s="409"/>
      <c r="Q14" s="409"/>
      <c r="R14" s="410"/>
    </row>
    <row r="15" spans="1:18" x14ac:dyDescent="0.15">
      <c r="A15" s="473" t="s">
        <v>143</v>
      </c>
      <c r="B15" s="474"/>
      <c r="C15" s="475" t="str">
        <f>参加申込書マニュアル!T8&amp;参加申込書マニュアル!R9</f>
        <v>0伊勢市松波2-8-1</v>
      </c>
      <c r="D15" s="476"/>
      <c r="E15" s="476"/>
      <c r="F15" s="476"/>
      <c r="G15" s="476"/>
      <c r="H15" s="476"/>
      <c r="I15" s="477"/>
      <c r="J15" s="416"/>
      <c r="K15" s="437"/>
      <c r="L15" s="408"/>
      <c r="M15" s="409"/>
      <c r="N15" s="409"/>
      <c r="O15" s="409"/>
      <c r="P15" s="409"/>
      <c r="Q15" s="409"/>
      <c r="R15" s="410"/>
    </row>
    <row r="16" spans="1:18" x14ac:dyDescent="0.15">
      <c r="A16" s="468"/>
      <c r="B16" s="469"/>
      <c r="C16" s="458"/>
      <c r="D16" s="459"/>
      <c r="E16" s="459"/>
      <c r="F16" s="459"/>
      <c r="G16" s="459"/>
      <c r="H16" s="459"/>
      <c r="I16" s="460"/>
      <c r="J16" s="416"/>
      <c r="K16" s="437"/>
      <c r="L16" s="408"/>
      <c r="M16" s="409"/>
      <c r="N16" s="409"/>
      <c r="O16" s="409"/>
      <c r="P16" s="409"/>
      <c r="Q16" s="409"/>
      <c r="R16" s="410"/>
    </row>
    <row r="17" spans="1:19" x14ac:dyDescent="0.15">
      <c r="A17" s="464" t="s">
        <v>141</v>
      </c>
      <c r="B17" s="465"/>
      <c r="C17" s="433" t="str">
        <f>参加申込書マニュアル!R10</f>
        <v>かんとく　いちろう</v>
      </c>
      <c r="D17" s="434"/>
      <c r="E17" s="434"/>
      <c r="F17" s="435"/>
      <c r="G17" s="427" t="s">
        <v>142</v>
      </c>
      <c r="H17" s="428"/>
      <c r="I17" s="429"/>
      <c r="J17" s="416"/>
      <c r="K17" s="437"/>
      <c r="L17" s="408"/>
      <c r="M17" s="409"/>
      <c r="N17" s="409"/>
      <c r="O17" s="409"/>
      <c r="P17" s="409"/>
      <c r="Q17" s="409"/>
      <c r="R17" s="410"/>
    </row>
    <row r="18" spans="1:19" ht="14.25" x14ac:dyDescent="0.15">
      <c r="A18" s="468" t="s">
        <v>95</v>
      </c>
      <c r="B18" s="469"/>
      <c r="C18" s="430" t="str">
        <f>参加申込書マニュアル!R11</f>
        <v>監督　一郎</v>
      </c>
      <c r="D18" s="431"/>
      <c r="E18" s="431"/>
      <c r="F18" s="432"/>
      <c r="G18" s="452" t="str">
        <f>参加申込書マニュアル!V11</f>
        <v>090-○○○○-○○○○</v>
      </c>
      <c r="H18" s="453"/>
      <c r="I18" s="454"/>
      <c r="J18" s="416"/>
      <c r="K18" s="437"/>
      <c r="L18" s="408"/>
      <c r="M18" s="409"/>
      <c r="N18" s="409"/>
      <c r="O18" s="409"/>
      <c r="P18" s="409"/>
      <c r="Q18" s="409"/>
      <c r="R18" s="410"/>
    </row>
    <row r="19" spans="1:19" x14ac:dyDescent="0.15">
      <c r="A19" s="464" t="s">
        <v>141</v>
      </c>
      <c r="B19" s="465"/>
      <c r="C19" s="433" t="str">
        <f>参加申込書マニュアル!R12</f>
        <v>いい　いい</v>
      </c>
      <c r="D19" s="434"/>
      <c r="E19" s="434"/>
      <c r="F19" s="435"/>
      <c r="G19" s="439"/>
      <c r="H19" s="440"/>
      <c r="I19" s="441"/>
      <c r="J19" s="416"/>
      <c r="K19" s="437"/>
      <c r="L19" s="408"/>
      <c r="M19" s="409"/>
      <c r="N19" s="409"/>
      <c r="O19" s="409"/>
      <c r="P19" s="409"/>
      <c r="Q19" s="409"/>
      <c r="R19" s="410"/>
    </row>
    <row r="20" spans="1:19" ht="14.25" x14ac:dyDescent="0.15">
      <c r="A20" s="468" t="s">
        <v>88</v>
      </c>
      <c r="B20" s="469"/>
      <c r="C20" s="430" t="str">
        <f>参加申込書マニュアル!R13</f>
        <v>井伊　井伊</v>
      </c>
      <c r="D20" s="431"/>
      <c r="E20" s="431"/>
      <c r="F20" s="432"/>
      <c r="G20" s="442"/>
      <c r="H20" s="443"/>
      <c r="I20" s="444"/>
      <c r="J20" s="416"/>
      <c r="K20" s="437"/>
      <c r="L20" s="408"/>
      <c r="M20" s="409"/>
      <c r="N20" s="409"/>
      <c r="O20" s="409"/>
      <c r="P20" s="409"/>
      <c r="Q20" s="409"/>
      <c r="R20" s="410"/>
    </row>
    <row r="21" spans="1:19" ht="7.5" customHeight="1" x14ac:dyDescent="0.15">
      <c r="A21" s="36"/>
      <c r="B21" s="36"/>
      <c r="C21" s="36"/>
      <c r="D21" s="36"/>
      <c r="E21" s="36"/>
      <c r="F21" s="36"/>
      <c r="G21" s="36"/>
      <c r="H21" s="36"/>
      <c r="I21" s="36"/>
      <c r="J21" s="416"/>
      <c r="K21" s="437"/>
      <c r="L21" s="408"/>
      <c r="M21" s="409"/>
      <c r="N21" s="409"/>
      <c r="O21" s="409"/>
      <c r="P21" s="409"/>
      <c r="Q21" s="409"/>
      <c r="R21" s="410"/>
    </row>
    <row r="22" spans="1:19" ht="13.5" customHeight="1" x14ac:dyDescent="0.15">
      <c r="A22" s="470" t="s">
        <v>140</v>
      </c>
      <c r="B22" s="473" t="s">
        <v>139</v>
      </c>
      <c r="C22" s="474"/>
      <c r="D22" s="478" t="s">
        <v>90</v>
      </c>
      <c r="E22" s="445" t="s">
        <v>80</v>
      </c>
      <c r="F22" s="445" t="s">
        <v>138</v>
      </c>
      <c r="G22" s="445" t="s">
        <v>137</v>
      </c>
      <c r="H22" s="35" t="s">
        <v>84</v>
      </c>
      <c r="I22" s="473" t="s">
        <v>76</v>
      </c>
      <c r="J22" s="416"/>
      <c r="K22" s="437"/>
      <c r="L22" s="405" t="s">
        <v>136</v>
      </c>
      <c r="M22" s="406"/>
      <c r="N22" s="406"/>
      <c r="O22" s="406"/>
      <c r="P22" s="406"/>
      <c r="Q22" s="406"/>
      <c r="R22" s="407"/>
    </row>
    <row r="23" spans="1:19" x14ac:dyDescent="0.15">
      <c r="A23" s="471"/>
      <c r="B23" s="466"/>
      <c r="C23" s="467"/>
      <c r="D23" s="416"/>
      <c r="E23" s="446"/>
      <c r="F23" s="446"/>
      <c r="G23" s="446"/>
      <c r="H23" s="34" t="s">
        <v>77</v>
      </c>
      <c r="I23" s="466"/>
      <c r="J23" s="416"/>
      <c r="K23" s="437"/>
      <c r="L23" s="408"/>
      <c r="M23" s="409"/>
      <c r="N23" s="409"/>
      <c r="O23" s="409"/>
      <c r="P23" s="409"/>
      <c r="Q23" s="409"/>
      <c r="R23" s="410"/>
    </row>
    <row r="24" spans="1:19" x14ac:dyDescent="0.15">
      <c r="A24" s="472"/>
      <c r="B24" s="468"/>
      <c r="C24" s="469"/>
      <c r="D24" s="417"/>
      <c r="E24" s="447"/>
      <c r="F24" s="447"/>
      <c r="G24" s="447"/>
      <c r="H24" s="33" t="s">
        <v>135</v>
      </c>
      <c r="I24" s="468"/>
      <c r="J24" s="417"/>
      <c r="K24" s="438"/>
      <c r="L24" s="411"/>
      <c r="M24" s="412"/>
      <c r="N24" s="412"/>
      <c r="O24" s="412"/>
      <c r="P24" s="412"/>
      <c r="Q24" s="412"/>
      <c r="R24" s="413"/>
    </row>
    <row r="25" spans="1:19" x14ac:dyDescent="0.15">
      <c r="A25" s="425">
        <v>1</v>
      </c>
      <c r="B25" s="423" t="str">
        <f>参加申込書マニュアル!Q18</f>
        <v>ああ　ああ</v>
      </c>
      <c r="C25" s="424"/>
      <c r="D25" s="422">
        <f>参加申込書マニュアル!T18</f>
        <v>3</v>
      </c>
      <c r="E25" s="422">
        <f>参加申込書マニュアル!V18</f>
        <v>205</v>
      </c>
      <c r="F25" s="422">
        <f>参加申込書マニュアル!W18</f>
        <v>255</v>
      </c>
      <c r="G25" s="422">
        <f>参加申込書マニュアル!X18</f>
        <v>50</v>
      </c>
      <c r="H25" s="422">
        <f>参加申込書マニュアル!Y18</f>
        <v>305</v>
      </c>
      <c r="I25" s="32" t="str">
        <f>参加申込書マニュアル!AA18&amp;TEXT(参加申込書マニュアル!AA19,"0")&amp;"年"</f>
        <v>西　暦1999年</v>
      </c>
      <c r="J25" s="414" t="s">
        <v>126</v>
      </c>
      <c r="K25" s="402" t="s">
        <v>134</v>
      </c>
      <c r="L25" s="396" t="s">
        <v>131</v>
      </c>
      <c r="M25" s="397"/>
      <c r="N25" s="397"/>
      <c r="O25" s="397"/>
      <c r="P25" s="397"/>
      <c r="Q25" s="397"/>
      <c r="R25" s="398"/>
      <c r="S25" s="29"/>
    </row>
    <row r="26" spans="1:19" ht="14.25" x14ac:dyDescent="0.15">
      <c r="A26" s="426"/>
      <c r="B26" s="420" t="str">
        <f>参加申込書マニュアル!Q19</f>
        <v>嗚呼　嗚呼</v>
      </c>
      <c r="C26" s="421"/>
      <c r="D26" s="422"/>
      <c r="E26" s="422"/>
      <c r="F26" s="422"/>
      <c r="G26" s="422"/>
      <c r="H26" s="422"/>
      <c r="I26" s="31" t="str">
        <f>TEXT(参加申込書マニュアル!AC19,"0")&amp;"月"&amp;TEXT(参加申込書マニュアル!AE19,"0")&amp;"日"</f>
        <v>4月4日</v>
      </c>
      <c r="J26" s="415"/>
      <c r="K26" s="403"/>
      <c r="L26" s="399"/>
      <c r="M26" s="400"/>
      <c r="N26" s="400"/>
      <c r="O26" s="400"/>
      <c r="P26" s="400"/>
      <c r="Q26" s="400"/>
      <c r="R26" s="401"/>
      <c r="S26" s="29"/>
    </row>
    <row r="27" spans="1:19" x14ac:dyDescent="0.15">
      <c r="A27" s="425">
        <v>2</v>
      </c>
      <c r="B27" s="423" t="str">
        <f>参加申込書マニュアル!Q20</f>
        <v>いい　いい</v>
      </c>
      <c r="C27" s="424"/>
      <c r="D27" s="422">
        <f>参加申込書マニュアル!T20</f>
        <v>3</v>
      </c>
      <c r="E27" s="422">
        <f>参加申込書マニュアル!V20</f>
        <v>200</v>
      </c>
      <c r="F27" s="422">
        <f>参加申込書マニュアル!W20</f>
        <v>250</v>
      </c>
      <c r="G27" s="422">
        <f>参加申込書マニュアル!X20</f>
        <v>50</v>
      </c>
      <c r="H27" s="422">
        <f>参加申込書マニュアル!Y20</f>
        <v>300</v>
      </c>
      <c r="I27" s="32" t="str">
        <f>参加申込書マニュアル!AA20&amp;TEXT(参加申込書マニュアル!AA21,"0")&amp;"年"</f>
        <v>西　暦1999年</v>
      </c>
      <c r="J27" s="414" t="s">
        <v>125</v>
      </c>
      <c r="K27" s="402"/>
      <c r="L27" s="396"/>
      <c r="M27" s="397"/>
      <c r="N27" s="397"/>
      <c r="O27" s="397"/>
      <c r="P27" s="397"/>
      <c r="Q27" s="397"/>
      <c r="R27" s="398"/>
      <c r="S27" s="29"/>
    </row>
    <row r="28" spans="1:19" ht="14.25" x14ac:dyDescent="0.15">
      <c r="A28" s="426"/>
      <c r="B28" s="420" t="str">
        <f>参加申込書マニュアル!Q21</f>
        <v>井伊　井伊</v>
      </c>
      <c r="C28" s="421"/>
      <c r="D28" s="422"/>
      <c r="E28" s="422"/>
      <c r="F28" s="422"/>
      <c r="G28" s="422"/>
      <c r="H28" s="422"/>
      <c r="I28" s="31" t="str">
        <f>TEXT(参加申込書マニュアル!AC21,"0")&amp;"月"&amp;TEXT(参加申込書マニュアル!AE21,"0")&amp;"日"</f>
        <v>5月5日</v>
      </c>
      <c r="J28" s="415"/>
      <c r="K28" s="403"/>
      <c r="L28" s="399"/>
      <c r="M28" s="400"/>
      <c r="N28" s="400"/>
      <c r="O28" s="400"/>
      <c r="P28" s="400"/>
      <c r="Q28" s="400"/>
      <c r="R28" s="401"/>
      <c r="S28" s="29"/>
    </row>
    <row r="29" spans="1:19" x14ac:dyDescent="0.15">
      <c r="A29" s="425">
        <v>3</v>
      </c>
      <c r="B29" s="423" t="str">
        <f>参加申込書マニュアル!Q22</f>
        <v>うう　うう</v>
      </c>
      <c r="C29" s="424"/>
      <c r="D29" s="422">
        <f>参加申込書マニュアル!T22</f>
        <v>3</v>
      </c>
      <c r="E29" s="422">
        <f>参加申込書マニュアル!V22</f>
        <v>195</v>
      </c>
      <c r="F29" s="422">
        <f>参加申込書マニュアル!W22</f>
        <v>245</v>
      </c>
      <c r="G29" s="422">
        <f>参加申込書マニュアル!X22</f>
        <v>50</v>
      </c>
      <c r="H29" s="422">
        <f>参加申込書マニュアル!Y22</f>
        <v>295</v>
      </c>
      <c r="I29" s="32" t="str">
        <f>参加申込書マニュアル!AA22&amp;TEXT(参加申込書マニュアル!AA23,"0")&amp;"年"</f>
        <v>西　暦1999年</v>
      </c>
      <c r="J29" s="414" t="s">
        <v>133</v>
      </c>
      <c r="K29" s="402"/>
      <c r="L29" s="396"/>
      <c r="M29" s="397"/>
      <c r="N29" s="397"/>
      <c r="O29" s="397"/>
      <c r="P29" s="397"/>
      <c r="Q29" s="397"/>
      <c r="R29" s="398"/>
      <c r="S29" s="29"/>
    </row>
    <row r="30" spans="1:19" ht="14.25" x14ac:dyDescent="0.15">
      <c r="A30" s="426"/>
      <c r="B30" s="420" t="str">
        <f>参加申込書マニュアル!Q23</f>
        <v>鵜鵜　鵜鵜</v>
      </c>
      <c r="C30" s="421"/>
      <c r="D30" s="422"/>
      <c r="E30" s="422"/>
      <c r="F30" s="422"/>
      <c r="G30" s="422"/>
      <c r="H30" s="422"/>
      <c r="I30" s="31" t="str">
        <f>TEXT(参加申込書マニュアル!AC23,"0")&amp;"月"&amp;TEXT(参加申込書マニュアル!AE23,"0")&amp;"日"</f>
        <v>6月6日</v>
      </c>
      <c r="J30" s="415"/>
      <c r="K30" s="403"/>
      <c r="L30" s="399"/>
      <c r="M30" s="400"/>
      <c r="N30" s="400"/>
      <c r="O30" s="400"/>
      <c r="P30" s="400"/>
      <c r="Q30" s="400"/>
      <c r="R30" s="401"/>
      <c r="S30" s="29"/>
    </row>
    <row r="31" spans="1:19" x14ac:dyDescent="0.15">
      <c r="A31" s="425">
        <v>4</v>
      </c>
      <c r="B31" s="423" t="str">
        <f>参加申込書マニュアル!Q24</f>
        <v>ええ　ええ</v>
      </c>
      <c r="C31" s="424"/>
      <c r="D31" s="422">
        <f>参加申込書マニュアル!T24</f>
        <v>3</v>
      </c>
      <c r="E31" s="422">
        <f>参加申込書マニュアル!V24</f>
        <v>190</v>
      </c>
      <c r="F31" s="422">
        <f>参加申込書マニュアル!W24</f>
        <v>240</v>
      </c>
      <c r="G31" s="422">
        <f>参加申込書マニュアル!X24</f>
        <v>50</v>
      </c>
      <c r="H31" s="422">
        <f>参加申込書マニュアル!Y24</f>
        <v>290</v>
      </c>
      <c r="I31" s="32" t="str">
        <f>参加申込書マニュアル!AA24&amp;TEXT(参加申込書マニュアル!AA25,"0")&amp;"年"</f>
        <v>西　暦1999年</v>
      </c>
      <c r="J31" s="414" t="s">
        <v>130</v>
      </c>
      <c r="K31" s="402"/>
      <c r="L31" s="396"/>
      <c r="M31" s="397"/>
      <c r="N31" s="397"/>
      <c r="O31" s="397"/>
      <c r="P31" s="397"/>
      <c r="Q31" s="397"/>
      <c r="R31" s="398"/>
      <c r="S31" s="29"/>
    </row>
    <row r="32" spans="1:19" ht="14.25" x14ac:dyDescent="0.15">
      <c r="A32" s="426"/>
      <c r="B32" s="420" t="str">
        <f>参加申込書マニュアル!Q25</f>
        <v>得得　得得</v>
      </c>
      <c r="C32" s="421"/>
      <c r="D32" s="422"/>
      <c r="E32" s="422"/>
      <c r="F32" s="422"/>
      <c r="G32" s="422"/>
      <c r="H32" s="422"/>
      <c r="I32" s="31" t="str">
        <f>TEXT(参加申込書マニュアル!AC25,"0")&amp;"月"&amp;TEXT(参加申込書マニュアル!AE25,"0")&amp;"日"</f>
        <v>7月7日</v>
      </c>
      <c r="J32" s="415"/>
      <c r="K32" s="403"/>
      <c r="L32" s="399"/>
      <c r="M32" s="400"/>
      <c r="N32" s="400"/>
      <c r="O32" s="400"/>
      <c r="P32" s="400"/>
      <c r="Q32" s="400"/>
      <c r="R32" s="401"/>
      <c r="S32" s="29"/>
    </row>
    <row r="33" spans="1:19" x14ac:dyDescent="0.15">
      <c r="A33" s="425">
        <v>5</v>
      </c>
      <c r="B33" s="423" t="str">
        <f>参加申込書マニュアル!Q26</f>
        <v>おお　おお</v>
      </c>
      <c r="C33" s="424"/>
      <c r="D33" s="422">
        <f>参加申込書マニュアル!T26</f>
        <v>2</v>
      </c>
      <c r="E33" s="422">
        <f>参加申込書マニュアル!V26</f>
        <v>185</v>
      </c>
      <c r="F33" s="422">
        <f>参加申込書マニュアル!W26</f>
        <v>235</v>
      </c>
      <c r="G33" s="422">
        <f>参加申込書マニュアル!X26</f>
        <v>50</v>
      </c>
      <c r="H33" s="422">
        <f>参加申込書マニュアル!Y26</f>
        <v>285</v>
      </c>
      <c r="I33" s="32" t="str">
        <f>参加申込書マニュアル!AA26&amp;TEXT(参加申込書マニュアル!AA27,"0")&amp;"年"</f>
        <v>西　暦2000年</v>
      </c>
      <c r="J33" s="414" t="s">
        <v>127</v>
      </c>
      <c r="K33" s="402"/>
      <c r="L33" s="396"/>
      <c r="M33" s="397"/>
      <c r="N33" s="397"/>
      <c r="O33" s="397"/>
      <c r="P33" s="397"/>
      <c r="Q33" s="397"/>
      <c r="R33" s="398"/>
      <c r="S33" s="29"/>
    </row>
    <row r="34" spans="1:19" ht="14.25" x14ac:dyDescent="0.15">
      <c r="A34" s="426"/>
      <c r="B34" s="420" t="str">
        <f>参加申込書マニュアル!Q27</f>
        <v>大大　大大</v>
      </c>
      <c r="C34" s="421"/>
      <c r="D34" s="422"/>
      <c r="E34" s="422"/>
      <c r="F34" s="422"/>
      <c r="G34" s="422"/>
      <c r="H34" s="422"/>
      <c r="I34" s="31" t="str">
        <f>TEXT(参加申込書マニュアル!AC27,"0")&amp;"月"&amp;TEXT(参加申込書マニュアル!AE27,"0")&amp;"日"</f>
        <v>8月8日</v>
      </c>
      <c r="J34" s="415"/>
      <c r="K34" s="403"/>
      <c r="L34" s="399"/>
      <c r="M34" s="400"/>
      <c r="N34" s="400"/>
      <c r="O34" s="400"/>
      <c r="P34" s="400"/>
      <c r="Q34" s="400"/>
      <c r="R34" s="401"/>
      <c r="S34" s="29"/>
    </row>
    <row r="35" spans="1:19" x14ac:dyDescent="0.15">
      <c r="A35" s="425">
        <v>6</v>
      </c>
      <c r="B35" s="423" t="str">
        <f>参加申込書マニュアル!Q28</f>
        <v>かか　かか</v>
      </c>
      <c r="C35" s="424"/>
      <c r="D35" s="422">
        <f>参加申込書マニュアル!T28</f>
        <v>2</v>
      </c>
      <c r="E35" s="422">
        <f>参加申込書マニュアル!V28</f>
        <v>180</v>
      </c>
      <c r="F35" s="422">
        <f>参加申込書マニュアル!W28</f>
        <v>230</v>
      </c>
      <c r="G35" s="422">
        <f>参加申込書マニュアル!X28</f>
        <v>50</v>
      </c>
      <c r="H35" s="422">
        <f>参加申込書マニュアル!Y28</f>
        <v>280</v>
      </c>
      <c r="I35" s="32" t="str">
        <f>参加申込書マニュアル!AA28&amp;TEXT(参加申込書マニュアル!AA29,"0")&amp;"年"</f>
        <v>西　暦2000年</v>
      </c>
      <c r="J35" s="414" t="s">
        <v>126</v>
      </c>
      <c r="K35" s="402"/>
      <c r="L35" s="396"/>
      <c r="M35" s="397"/>
      <c r="N35" s="397"/>
      <c r="O35" s="397"/>
      <c r="P35" s="397"/>
      <c r="Q35" s="397"/>
      <c r="R35" s="398"/>
      <c r="S35" s="29"/>
    </row>
    <row r="36" spans="1:19" ht="14.25" x14ac:dyDescent="0.15">
      <c r="A36" s="426"/>
      <c r="B36" s="420" t="str">
        <f>参加申込書マニュアル!Q29</f>
        <v>課課　課課</v>
      </c>
      <c r="C36" s="421"/>
      <c r="D36" s="422"/>
      <c r="E36" s="422"/>
      <c r="F36" s="422"/>
      <c r="G36" s="422"/>
      <c r="H36" s="422"/>
      <c r="I36" s="31" t="str">
        <f>TEXT(参加申込書マニュアル!AC29,"0")&amp;"月"&amp;TEXT(参加申込書マニュアル!AE29,"0")&amp;"日"</f>
        <v>9月9日</v>
      </c>
      <c r="J36" s="415"/>
      <c r="K36" s="403"/>
      <c r="L36" s="399"/>
      <c r="M36" s="400"/>
      <c r="N36" s="400"/>
      <c r="O36" s="400"/>
      <c r="P36" s="400"/>
      <c r="Q36" s="400"/>
      <c r="R36" s="401"/>
      <c r="S36" s="29"/>
    </row>
    <row r="37" spans="1:19" x14ac:dyDescent="0.15">
      <c r="A37" s="425">
        <v>7</v>
      </c>
      <c r="B37" s="423" t="str">
        <f>参加申込書マニュアル!Q30</f>
        <v>きき　きき</v>
      </c>
      <c r="C37" s="424"/>
      <c r="D37" s="422">
        <f>参加申込書マニュアル!T30</f>
        <v>2</v>
      </c>
      <c r="E37" s="422">
        <f>参加申込書マニュアル!V30</f>
        <v>180</v>
      </c>
      <c r="F37" s="422">
        <f>参加申込書マニュアル!W30</f>
        <v>230</v>
      </c>
      <c r="G37" s="422">
        <f>参加申込書マニュアル!X30</f>
        <v>50</v>
      </c>
      <c r="H37" s="422">
        <f>参加申込書マニュアル!Y30</f>
        <v>280</v>
      </c>
      <c r="I37" s="32" t="str">
        <f>参加申込書マニュアル!AA30&amp;TEXT(参加申込書マニュアル!AA31,"0")&amp;"年"</f>
        <v>西　暦2000年</v>
      </c>
      <c r="J37" s="414" t="s">
        <v>125</v>
      </c>
      <c r="K37" s="402"/>
      <c r="L37" s="396"/>
      <c r="M37" s="397"/>
      <c r="N37" s="397"/>
      <c r="O37" s="397"/>
      <c r="P37" s="397"/>
      <c r="Q37" s="397"/>
      <c r="R37" s="398"/>
      <c r="S37" s="29"/>
    </row>
    <row r="38" spans="1:19" ht="14.25" x14ac:dyDescent="0.15">
      <c r="A38" s="426"/>
      <c r="B38" s="420" t="str">
        <f>参加申込書マニュアル!Q31</f>
        <v>危機　危機</v>
      </c>
      <c r="C38" s="421"/>
      <c r="D38" s="422"/>
      <c r="E38" s="422"/>
      <c r="F38" s="422"/>
      <c r="G38" s="422"/>
      <c r="H38" s="422"/>
      <c r="I38" s="31" t="str">
        <f>TEXT(参加申込書マニュアル!AC31,"0")&amp;"月"&amp;TEXT(参加申込書マニュアル!AE31,"0")&amp;"日"</f>
        <v>10月10日</v>
      </c>
      <c r="J38" s="415"/>
      <c r="K38" s="403"/>
      <c r="L38" s="399"/>
      <c r="M38" s="400"/>
      <c r="N38" s="400"/>
      <c r="O38" s="400"/>
      <c r="P38" s="400"/>
      <c r="Q38" s="400"/>
      <c r="R38" s="401"/>
      <c r="S38" s="29"/>
    </row>
    <row r="39" spans="1:19" x14ac:dyDescent="0.15">
      <c r="A39" s="425">
        <v>8</v>
      </c>
      <c r="B39" s="423" t="str">
        <f>参加申込書マニュアル!Q32</f>
        <v>くく　くく</v>
      </c>
      <c r="C39" s="424"/>
      <c r="D39" s="422">
        <f>参加申込書マニュアル!T32</f>
        <v>2</v>
      </c>
      <c r="E39" s="422">
        <f>参加申込書マニュアル!V32</f>
        <v>180</v>
      </c>
      <c r="F39" s="422">
        <f>参加申込書マニュアル!W32</f>
        <v>235</v>
      </c>
      <c r="G39" s="422">
        <f>参加申込書マニュアル!X32</f>
        <v>50</v>
      </c>
      <c r="H39" s="422">
        <f>参加申込書マニュアル!Y32</f>
        <v>285</v>
      </c>
      <c r="I39" s="32" t="str">
        <f>参加申込書マニュアル!AA32&amp;TEXT(参加申込書マニュアル!AA33,"0")&amp;"年"</f>
        <v>西　暦2000年</v>
      </c>
      <c r="J39" s="414" t="s">
        <v>133</v>
      </c>
      <c r="K39" s="402" t="s">
        <v>132</v>
      </c>
      <c r="L39" s="396" t="s">
        <v>131</v>
      </c>
      <c r="M39" s="397"/>
      <c r="N39" s="397"/>
      <c r="O39" s="397"/>
      <c r="P39" s="397"/>
      <c r="Q39" s="397"/>
      <c r="R39" s="398"/>
      <c r="S39" s="29"/>
    </row>
    <row r="40" spans="1:19" ht="14.25" x14ac:dyDescent="0.15">
      <c r="A40" s="426"/>
      <c r="B40" s="420" t="str">
        <f>参加申込書マニュアル!Q33</f>
        <v>九九　九九</v>
      </c>
      <c r="C40" s="421"/>
      <c r="D40" s="422"/>
      <c r="E40" s="422"/>
      <c r="F40" s="422"/>
      <c r="G40" s="422"/>
      <c r="H40" s="422"/>
      <c r="I40" s="31" t="str">
        <f>TEXT(参加申込書マニュアル!AC33,"0")&amp;"月"&amp;TEXT(参加申込書マニュアル!AE33,"0")&amp;"日"</f>
        <v>11月11日</v>
      </c>
      <c r="J40" s="415"/>
      <c r="K40" s="403"/>
      <c r="L40" s="399"/>
      <c r="M40" s="400"/>
      <c r="N40" s="400"/>
      <c r="O40" s="400"/>
      <c r="P40" s="400"/>
      <c r="Q40" s="400"/>
      <c r="R40" s="401"/>
      <c r="S40" s="29"/>
    </row>
    <row r="41" spans="1:19" x14ac:dyDescent="0.15">
      <c r="A41" s="425">
        <v>9</v>
      </c>
      <c r="B41" s="423" t="str">
        <f>参加申込書マニュアル!Q34</f>
        <v>けけ　けけ</v>
      </c>
      <c r="C41" s="424"/>
      <c r="D41" s="422">
        <f>参加申込書マニュアル!T34</f>
        <v>1</v>
      </c>
      <c r="E41" s="422">
        <f>参加申込書マニュアル!V34</f>
        <v>185</v>
      </c>
      <c r="F41" s="422">
        <f>参加申込書マニュアル!W34</f>
        <v>240</v>
      </c>
      <c r="G41" s="422">
        <f>参加申込書マニュアル!X34</f>
        <v>50</v>
      </c>
      <c r="H41" s="422">
        <f>参加申込書マニュアル!Y34</f>
        <v>290</v>
      </c>
      <c r="I41" s="32" t="str">
        <f>参加申込書マニュアル!AA34&amp;TEXT(参加申込書マニュアル!AA35,"0")&amp;"年"</f>
        <v>西　暦2001年</v>
      </c>
      <c r="J41" s="414" t="s">
        <v>130</v>
      </c>
      <c r="K41" s="402" t="s">
        <v>129</v>
      </c>
      <c r="L41" s="396" t="s">
        <v>128</v>
      </c>
      <c r="M41" s="397"/>
      <c r="N41" s="397"/>
      <c r="O41" s="397"/>
      <c r="P41" s="397"/>
      <c r="Q41" s="397"/>
      <c r="R41" s="398"/>
      <c r="S41" s="29"/>
    </row>
    <row r="42" spans="1:19" ht="14.25" x14ac:dyDescent="0.15">
      <c r="A42" s="426"/>
      <c r="B42" s="420" t="str">
        <f>参加申込書マニュアル!Q35</f>
        <v>毛毛　毛毛</v>
      </c>
      <c r="C42" s="421"/>
      <c r="D42" s="422"/>
      <c r="E42" s="422"/>
      <c r="F42" s="422"/>
      <c r="G42" s="422"/>
      <c r="H42" s="422"/>
      <c r="I42" s="31" t="str">
        <f>TEXT(参加申込書マニュアル!AC35,"0")&amp;"月"&amp;TEXT(参加申込書マニュアル!AE35,"0")&amp;"日"</f>
        <v>12月12日</v>
      </c>
      <c r="J42" s="415"/>
      <c r="K42" s="403"/>
      <c r="L42" s="399"/>
      <c r="M42" s="400"/>
      <c r="N42" s="400"/>
      <c r="O42" s="400"/>
      <c r="P42" s="400"/>
      <c r="Q42" s="400"/>
      <c r="R42" s="401"/>
      <c r="S42" s="29"/>
    </row>
    <row r="43" spans="1:19" x14ac:dyDescent="0.15">
      <c r="A43" s="425">
        <v>10</v>
      </c>
      <c r="B43" s="423" t="str">
        <f>参加申込書マニュアル!Q36</f>
        <v>ここ　ここ</v>
      </c>
      <c r="C43" s="424"/>
      <c r="D43" s="422">
        <f>参加申込書マニュアル!T36</f>
        <v>1</v>
      </c>
      <c r="E43" s="422">
        <f>参加申込書マニュアル!V36</f>
        <v>190</v>
      </c>
      <c r="F43" s="422">
        <f>参加申込書マニュアル!W36</f>
        <v>230</v>
      </c>
      <c r="G43" s="422">
        <f>参加申込書マニュアル!X36</f>
        <v>50</v>
      </c>
      <c r="H43" s="422">
        <f>参加申込書マニュアル!Y36</f>
        <v>295</v>
      </c>
      <c r="I43" s="32" t="str">
        <f>参加申込書マニュアル!AA36&amp;TEXT(参加申込書マニュアル!AA37,"0")&amp;"年"</f>
        <v>西　暦2001年</v>
      </c>
      <c r="J43" s="414" t="s">
        <v>127</v>
      </c>
      <c r="K43" s="402"/>
      <c r="L43" s="396"/>
      <c r="M43" s="397"/>
      <c r="N43" s="397"/>
      <c r="O43" s="397"/>
      <c r="P43" s="397"/>
      <c r="Q43" s="397"/>
      <c r="R43" s="398"/>
      <c r="S43" s="29"/>
    </row>
    <row r="44" spans="1:19" ht="14.25" x14ac:dyDescent="0.15">
      <c r="A44" s="426"/>
      <c r="B44" s="420" t="str">
        <f>参加申込書マニュアル!Q37</f>
        <v>個々　個々</v>
      </c>
      <c r="C44" s="421"/>
      <c r="D44" s="422"/>
      <c r="E44" s="422"/>
      <c r="F44" s="422"/>
      <c r="G44" s="422"/>
      <c r="H44" s="422"/>
      <c r="I44" s="31" t="str">
        <f>TEXT(参加申込書マニュアル!AC37,"0")&amp;"月"&amp;TEXT(参加申込書マニュアル!AE37,"0")&amp;"日"</f>
        <v>1月1日</v>
      </c>
      <c r="J44" s="415"/>
      <c r="K44" s="403"/>
      <c r="L44" s="399"/>
      <c r="M44" s="400"/>
      <c r="N44" s="400"/>
      <c r="O44" s="400"/>
      <c r="P44" s="400"/>
      <c r="Q44" s="400"/>
      <c r="R44" s="401"/>
      <c r="S44" s="29"/>
    </row>
    <row r="45" spans="1:19" x14ac:dyDescent="0.15">
      <c r="A45" s="425">
        <v>11</v>
      </c>
      <c r="B45" s="423" t="str">
        <f>参加申込書マニュアル!Q38</f>
        <v>ささ　ささ</v>
      </c>
      <c r="C45" s="424"/>
      <c r="D45" s="422">
        <f>参加申込書マニュアル!T38</f>
        <v>1</v>
      </c>
      <c r="E45" s="422">
        <f>参加申込書マニュアル!V38</f>
        <v>195</v>
      </c>
      <c r="F45" s="422">
        <f>参加申込書マニュアル!W38</f>
        <v>245</v>
      </c>
      <c r="G45" s="422">
        <f>参加申込書マニュアル!X38</f>
        <v>50</v>
      </c>
      <c r="H45" s="422">
        <f>参加申込書マニュアル!Y38</f>
        <v>300</v>
      </c>
      <c r="I45" s="32" t="str">
        <f>参加申込書マニュアル!AA38&amp;TEXT(参加申込書マニュアル!AA39,"0")&amp;"年"</f>
        <v>西　暦2002年</v>
      </c>
      <c r="J45" s="414" t="s">
        <v>126</v>
      </c>
      <c r="K45" s="402"/>
      <c r="L45" s="396"/>
      <c r="M45" s="397"/>
      <c r="N45" s="397"/>
      <c r="O45" s="397"/>
      <c r="P45" s="397"/>
      <c r="Q45" s="397"/>
      <c r="R45" s="398"/>
      <c r="S45" s="29"/>
    </row>
    <row r="46" spans="1:19" ht="14.25" x14ac:dyDescent="0.15">
      <c r="A46" s="426"/>
      <c r="B46" s="420" t="str">
        <f>参加申込書マニュアル!Q39</f>
        <v>笹　笹</v>
      </c>
      <c r="C46" s="421"/>
      <c r="D46" s="422"/>
      <c r="E46" s="422"/>
      <c r="F46" s="422"/>
      <c r="G46" s="422"/>
      <c r="H46" s="422"/>
      <c r="I46" s="31" t="str">
        <f>TEXT(参加申込書マニュアル!AC39,"0")&amp;"月"&amp;TEXT(参加申込書マニュアル!AE39,"0")&amp;"日"</f>
        <v>2月2日</v>
      </c>
      <c r="J46" s="415"/>
      <c r="K46" s="403"/>
      <c r="L46" s="399"/>
      <c r="M46" s="400"/>
      <c r="N46" s="400"/>
      <c r="O46" s="400"/>
      <c r="P46" s="400"/>
      <c r="Q46" s="400"/>
      <c r="R46" s="401"/>
      <c r="S46" s="29"/>
    </row>
    <row r="47" spans="1:19" x14ac:dyDescent="0.15">
      <c r="A47" s="425">
        <v>12</v>
      </c>
      <c r="B47" s="423" t="str">
        <f>参加申込書マニュアル!Q40</f>
        <v>しし　しし</v>
      </c>
      <c r="C47" s="424"/>
      <c r="D47" s="422">
        <f>参加申込書マニュアル!T40</f>
        <v>1</v>
      </c>
      <c r="E47" s="422">
        <f>参加申込書マニュアル!V40</f>
        <v>200</v>
      </c>
      <c r="F47" s="422">
        <f>参加申込書マニュアル!W40</f>
        <v>250</v>
      </c>
      <c r="G47" s="422">
        <f>参加申込書マニュアル!X40</f>
        <v>50</v>
      </c>
      <c r="H47" s="422">
        <f>参加申込書マニュアル!Y40</f>
        <v>305</v>
      </c>
      <c r="I47" s="32" t="str">
        <f>参加申込書マニュアル!AA40&amp;TEXT(参加申込書マニュアル!AA41,"0")&amp;"年"</f>
        <v>西　暦2002年</v>
      </c>
      <c r="J47" s="414" t="s">
        <v>125</v>
      </c>
      <c r="K47" s="402"/>
      <c r="L47" s="396"/>
      <c r="M47" s="397"/>
      <c r="N47" s="397"/>
      <c r="O47" s="397"/>
      <c r="P47" s="397"/>
      <c r="Q47" s="397"/>
      <c r="R47" s="398"/>
      <c r="S47" s="29"/>
    </row>
    <row r="48" spans="1:19" ht="14.25" x14ac:dyDescent="0.15">
      <c r="A48" s="426"/>
      <c r="B48" s="420" t="str">
        <f>参加申込書マニュアル!Q41</f>
        <v>市市　市市</v>
      </c>
      <c r="C48" s="421"/>
      <c r="D48" s="422"/>
      <c r="E48" s="422"/>
      <c r="F48" s="422"/>
      <c r="G48" s="422"/>
      <c r="H48" s="422"/>
      <c r="I48" s="31" t="str">
        <f>TEXT(参加申込書マニュアル!AC41,"0")&amp;"月"&amp;TEXT(参加申込書マニュアル!AE41,"0")&amp;"日"</f>
        <v>3月3日</v>
      </c>
      <c r="J48" s="415"/>
      <c r="K48" s="403"/>
      <c r="L48" s="399"/>
      <c r="M48" s="400"/>
      <c r="N48" s="400"/>
      <c r="O48" s="400"/>
      <c r="P48" s="400"/>
      <c r="Q48" s="400"/>
      <c r="R48" s="401"/>
      <c r="S48" s="29"/>
    </row>
    <row r="49" spans="1:19" ht="13.5" customHeight="1" x14ac:dyDescent="0.15">
      <c r="A49" s="2"/>
      <c r="B49" s="30"/>
      <c r="C49" s="30"/>
      <c r="D49" s="2"/>
      <c r="E49" s="2"/>
      <c r="F49" s="2"/>
      <c r="G49" s="2"/>
      <c r="H49" s="2"/>
      <c r="I49" s="22"/>
      <c r="J49" s="404" t="s">
        <v>124</v>
      </c>
      <c r="K49" s="404"/>
      <c r="L49" s="404"/>
      <c r="M49" s="404"/>
      <c r="N49" s="404"/>
      <c r="O49" s="404"/>
      <c r="P49" s="404"/>
      <c r="Q49" s="404"/>
      <c r="R49" s="404"/>
      <c r="S49" s="29"/>
    </row>
    <row r="50" spans="1:19" x14ac:dyDescent="0.15">
      <c r="A50" s="1"/>
      <c r="B50" s="1"/>
      <c r="C50" s="1"/>
      <c r="D50" s="1"/>
      <c r="E50" s="1"/>
      <c r="F50" s="1"/>
      <c r="G50" s="1"/>
      <c r="H50" s="1"/>
      <c r="I50" s="1"/>
      <c r="J50" s="28"/>
      <c r="K50" s="27"/>
      <c r="L50" s="27"/>
      <c r="M50" s="27"/>
      <c r="N50" s="27"/>
      <c r="O50" s="27"/>
      <c r="P50" s="27"/>
      <c r="Q50" s="27"/>
      <c r="R50" s="26"/>
    </row>
    <row r="51" spans="1:19" x14ac:dyDescent="0.15">
      <c r="A51" s="1"/>
      <c r="B51" s="1"/>
      <c r="C51" s="1"/>
      <c r="D51" s="1"/>
      <c r="E51" s="1"/>
      <c r="F51" s="1"/>
      <c r="G51" s="1"/>
      <c r="H51" s="1"/>
      <c r="I51" s="1"/>
      <c r="J51" s="24" t="s">
        <v>123</v>
      </c>
      <c r="K51" s="21">
        <v>12</v>
      </c>
      <c r="L51" s="23" t="s">
        <v>122</v>
      </c>
      <c r="M51" s="22" t="s">
        <v>123</v>
      </c>
      <c r="N51" s="21">
        <v>1</v>
      </c>
      <c r="O51" s="23" t="s">
        <v>122</v>
      </c>
      <c r="P51" s="22" t="s">
        <v>123</v>
      </c>
      <c r="Q51" s="21">
        <v>11</v>
      </c>
      <c r="R51" s="20" t="s">
        <v>122</v>
      </c>
    </row>
    <row r="52" spans="1:19" x14ac:dyDescent="0.15">
      <c r="A52" s="1"/>
      <c r="B52" s="1"/>
      <c r="C52" s="1"/>
      <c r="D52" s="1"/>
      <c r="E52" s="1"/>
      <c r="F52" s="1"/>
      <c r="G52" s="1"/>
      <c r="H52" s="1"/>
      <c r="I52" s="1"/>
      <c r="J52" s="25"/>
      <c r="K52" s="23"/>
      <c r="L52" s="23"/>
      <c r="M52" s="23"/>
      <c r="N52" s="23"/>
      <c r="O52" s="23"/>
      <c r="P52" s="23"/>
      <c r="Q52" s="23"/>
      <c r="R52" s="20"/>
    </row>
    <row r="53" spans="1:19" x14ac:dyDescent="0.15">
      <c r="A53" s="1"/>
      <c r="B53" s="1"/>
      <c r="C53" s="1"/>
      <c r="D53" s="1"/>
      <c r="E53" s="1"/>
      <c r="F53" s="1"/>
      <c r="G53" s="1"/>
      <c r="H53" s="1"/>
      <c r="I53" s="1"/>
      <c r="J53" s="24" t="s">
        <v>123</v>
      </c>
      <c r="K53" s="21">
        <v>8</v>
      </c>
      <c r="L53" s="23" t="s">
        <v>122</v>
      </c>
      <c r="M53" s="22" t="s">
        <v>123</v>
      </c>
      <c r="N53" s="21">
        <v>10</v>
      </c>
      <c r="O53" s="23" t="s">
        <v>122</v>
      </c>
      <c r="P53" s="22" t="s">
        <v>123</v>
      </c>
      <c r="Q53" s="21">
        <v>9</v>
      </c>
      <c r="R53" s="20" t="s">
        <v>122</v>
      </c>
    </row>
    <row r="54" spans="1:19" x14ac:dyDescent="0.15">
      <c r="A54" s="1"/>
      <c r="B54" s="1"/>
      <c r="C54" s="1"/>
      <c r="D54" s="1"/>
      <c r="E54" s="1"/>
      <c r="F54" s="1"/>
      <c r="G54" s="1"/>
      <c r="H54" s="1"/>
      <c r="I54" s="1"/>
      <c r="J54" s="19"/>
      <c r="K54" s="18"/>
      <c r="L54" s="18"/>
      <c r="M54" s="18"/>
      <c r="N54" s="18"/>
      <c r="O54" s="18"/>
      <c r="P54" s="18"/>
      <c r="Q54" s="18"/>
      <c r="R54" s="17"/>
    </row>
    <row r="55" spans="1:19" x14ac:dyDescent="0.15">
      <c r="A55" s="1"/>
      <c r="B55" s="1"/>
      <c r="C55" s="1"/>
      <c r="D55" s="1"/>
      <c r="E55" s="1"/>
      <c r="F55" s="1"/>
      <c r="G55" s="1"/>
      <c r="H55" s="1"/>
      <c r="I55" s="1"/>
      <c r="J55" s="1"/>
      <c r="K55" s="1"/>
      <c r="L55" s="1"/>
      <c r="M55" s="1"/>
      <c r="N55" s="1"/>
      <c r="O55" s="1"/>
      <c r="P55" s="1"/>
      <c r="Q55" s="1"/>
      <c r="R55" s="1"/>
    </row>
  </sheetData>
  <sheetProtection selectLockedCells="1" selectUnlockedCells="1"/>
  <mergeCells count="166">
    <mergeCell ref="A15:B16"/>
    <mergeCell ref="A20:B20"/>
    <mergeCell ref="A19:B19"/>
    <mergeCell ref="A18:B18"/>
    <mergeCell ref="A17:B17"/>
    <mergeCell ref="D27:D28"/>
    <mergeCell ref="E27:E28"/>
    <mergeCell ref="C15:I16"/>
    <mergeCell ref="G22:G24"/>
    <mergeCell ref="I22:I24"/>
    <mergeCell ref="F25:F26"/>
    <mergeCell ref="G25:G26"/>
    <mergeCell ref="D22:D24"/>
    <mergeCell ref="E22:E24"/>
    <mergeCell ref="D25:D26"/>
    <mergeCell ref="A27:A28"/>
    <mergeCell ref="B27:C27"/>
    <mergeCell ref="B28:C28"/>
    <mergeCell ref="J12:R12"/>
    <mergeCell ref="C18:F18"/>
    <mergeCell ref="C19:F19"/>
    <mergeCell ref="K25:K26"/>
    <mergeCell ref="K13:K24"/>
    <mergeCell ref="B25:C25"/>
    <mergeCell ref="H25:H26"/>
    <mergeCell ref="G19:I20"/>
    <mergeCell ref="C20:F20"/>
    <mergeCell ref="F22:F24"/>
    <mergeCell ref="B26:C26"/>
    <mergeCell ref="H12:I12"/>
    <mergeCell ref="H13:I14"/>
    <mergeCell ref="G17:I17"/>
    <mergeCell ref="G18:I18"/>
    <mergeCell ref="C13:G14"/>
    <mergeCell ref="C12:G12"/>
    <mergeCell ref="C17:F17"/>
    <mergeCell ref="A12:B12"/>
    <mergeCell ref="A13:B14"/>
    <mergeCell ref="A22:A24"/>
    <mergeCell ref="E25:E26"/>
    <mergeCell ref="A25:A26"/>
    <mergeCell ref="B22:C24"/>
    <mergeCell ref="F29:F30"/>
    <mergeCell ref="G29:G30"/>
    <mergeCell ref="H29:H30"/>
    <mergeCell ref="F27:F28"/>
    <mergeCell ref="K29:K30"/>
    <mergeCell ref="H27:H28"/>
    <mergeCell ref="J27:J28"/>
    <mergeCell ref="J29:J30"/>
    <mergeCell ref="G27:G28"/>
    <mergeCell ref="A29:A30"/>
    <mergeCell ref="B29:C29"/>
    <mergeCell ref="D29:D30"/>
    <mergeCell ref="E29:E30"/>
    <mergeCell ref="B30:C30"/>
    <mergeCell ref="E33:E34"/>
    <mergeCell ref="E31:E32"/>
    <mergeCell ref="D33:D34"/>
    <mergeCell ref="B34:C34"/>
    <mergeCell ref="D31:D32"/>
    <mergeCell ref="A47:A48"/>
    <mergeCell ref="A45:A46"/>
    <mergeCell ref="A31:A32"/>
    <mergeCell ref="A33:A34"/>
    <mergeCell ref="A35:A36"/>
    <mergeCell ref="B38:C38"/>
    <mergeCell ref="A37:A38"/>
    <mergeCell ref="A43:A44"/>
    <mergeCell ref="A39:A40"/>
    <mergeCell ref="B33:C33"/>
    <mergeCell ref="B44:C44"/>
    <mergeCell ref="B41:C41"/>
    <mergeCell ref="B40:C40"/>
    <mergeCell ref="B39:C39"/>
    <mergeCell ref="B43:C43"/>
    <mergeCell ref="B31:C31"/>
    <mergeCell ref="B32:C32"/>
    <mergeCell ref="B37:C37"/>
    <mergeCell ref="B35:C35"/>
    <mergeCell ref="B36:C36"/>
    <mergeCell ref="A41:A42"/>
    <mergeCell ref="B45:C45"/>
    <mergeCell ref="H31:H32"/>
    <mergeCell ref="J31:J32"/>
    <mergeCell ref="J35:J36"/>
    <mergeCell ref="K33:K34"/>
    <mergeCell ref="K35:K36"/>
    <mergeCell ref="H33:H34"/>
    <mergeCell ref="J33:J34"/>
    <mergeCell ref="H35:H36"/>
    <mergeCell ref="D43:D44"/>
    <mergeCell ref="D41:D42"/>
    <mergeCell ref="D39:D40"/>
    <mergeCell ref="E41:E42"/>
    <mergeCell ref="G43:G44"/>
    <mergeCell ref="E43:E44"/>
    <mergeCell ref="F43:F44"/>
    <mergeCell ref="G39:G40"/>
    <mergeCell ref="K43:K44"/>
    <mergeCell ref="E39:E40"/>
    <mergeCell ref="F39:F40"/>
    <mergeCell ref="H43:H44"/>
    <mergeCell ref="J43:J44"/>
    <mergeCell ref="G33:G34"/>
    <mergeCell ref="G31:G32"/>
    <mergeCell ref="F31:F32"/>
    <mergeCell ref="D45:D46"/>
    <mergeCell ref="E45:E46"/>
    <mergeCell ref="B46:C46"/>
    <mergeCell ref="H45:H46"/>
    <mergeCell ref="J45:J46"/>
    <mergeCell ref="F45:F46"/>
    <mergeCell ref="G45:G46"/>
    <mergeCell ref="K47:K48"/>
    <mergeCell ref="B48:C48"/>
    <mergeCell ref="F47:F48"/>
    <mergeCell ref="G47:G48"/>
    <mergeCell ref="H47:H48"/>
    <mergeCell ref="B47:C47"/>
    <mergeCell ref="D47:D48"/>
    <mergeCell ref="E47:E48"/>
    <mergeCell ref="A9:R9"/>
    <mergeCell ref="A10:R10"/>
    <mergeCell ref="L39:R40"/>
    <mergeCell ref="L41:R42"/>
    <mergeCell ref="K41:K42"/>
    <mergeCell ref="B42:C42"/>
    <mergeCell ref="F41:F42"/>
    <mergeCell ref="G41:G42"/>
    <mergeCell ref="H41:H42"/>
    <mergeCell ref="H39:H40"/>
    <mergeCell ref="H37:H38"/>
    <mergeCell ref="K37:K38"/>
    <mergeCell ref="K39:K40"/>
    <mergeCell ref="J37:J38"/>
    <mergeCell ref="J41:J42"/>
    <mergeCell ref="D35:D36"/>
    <mergeCell ref="E35:E36"/>
    <mergeCell ref="F35:F36"/>
    <mergeCell ref="D37:D38"/>
    <mergeCell ref="E37:E38"/>
    <mergeCell ref="F37:F38"/>
    <mergeCell ref="G35:G36"/>
    <mergeCell ref="G37:G38"/>
    <mergeCell ref="F33:F34"/>
    <mergeCell ref="L47:R48"/>
    <mergeCell ref="K45:K46"/>
    <mergeCell ref="J49:R49"/>
    <mergeCell ref="L13:R21"/>
    <mergeCell ref="L22:R24"/>
    <mergeCell ref="L25:R26"/>
    <mergeCell ref="L27:R28"/>
    <mergeCell ref="L29:R30"/>
    <mergeCell ref="J47:J48"/>
    <mergeCell ref="J39:J40"/>
    <mergeCell ref="L43:R44"/>
    <mergeCell ref="L45:R46"/>
    <mergeCell ref="L31:R32"/>
    <mergeCell ref="L33:R34"/>
    <mergeCell ref="L35:R36"/>
    <mergeCell ref="L37:R38"/>
    <mergeCell ref="K27:K28"/>
    <mergeCell ref="J25:J26"/>
    <mergeCell ref="J13:J24"/>
    <mergeCell ref="K31:K32"/>
  </mergeCells>
  <phoneticPr fontId="4"/>
  <dataValidations count="3">
    <dataValidation type="list" allowBlank="1" showInputMessage="1" showErrorMessage="1" sqref="K25:K48">
      <formula1>"①,②,③"</formula1>
    </dataValidation>
    <dataValidation type="list" allowBlank="1" showInputMessage="1" showErrorMessage="1" sqref="J25:J48">
      <formula1>"センター,ライト,レフト,セッター,リベロ"</formula1>
    </dataValidation>
    <dataValidation type="list" allowBlank="1" showInputMessage="1" showErrorMessage="1" sqref="K51 N51 Q51 K53 N53 Q53">
      <formula1>"1,2,3,4,5,6,7,8,9,10,11,12"</formula1>
    </dataValidation>
  </dataValidations>
  <pageMargins left="0.78740157480314965" right="0.39370078740157483" top="0.78740157480314965" bottom="0.39370078740157483" header="0.51181102362204722" footer="0.51181102362204722"/>
  <pageSetup paperSize="9" scale="95" orientation="portrait" blackAndWhite="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B1:AP73"/>
  <sheetViews>
    <sheetView tabSelected="1" view="pageBreakPreview" zoomScaleNormal="100" zoomScaleSheetLayoutView="100" workbookViewId="0">
      <selection activeCell="D10" sqref="D10:G11"/>
    </sheetView>
  </sheetViews>
  <sheetFormatPr defaultRowHeight="13.5" x14ac:dyDescent="0.15"/>
  <cols>
    <col min="1" max="1" width="3.75" style="37" customWidth="1"/>
    <col min="2" max="9" width="9" style="37"/>
    <col min="10" max="10" width="1.25" style="37" customWidth="1"/>
    <col min="11" max="12" width="3.75" style="37" customWidth="1"/>
    <col min="13" max="13" width="2.25" style="37" customWidth="1"/>
    <col min="14" max="14" width="3.25" style="37" customWidth="1"/>
    <col min="15" max="15" width="1.25" style="37" customWidth="1"/>
    <col min="16" max="16" width="3.25" style="37" customWidth="1"/>
    <col min="17" max="17" width="2.25" style="37" customWidth="1"/>
    <col min="18" max="19" width="3.75" style="37" customWidth="1"/>
    <col min="20" max="21" width="1.25" style="37" customWidth="1"/>
    <col min="22" max="23" width="3.75" style="37" customWidth="1"/>
    <col min="24" max="24" width="2.25" style="37" customWidth="1"/>
    <col min="25" max="25" width="3.25" style="37" customWidth="1"/>
    <col min="26" max="26" width="1.25" style="37" customWidth="1"/>
    <col min="27" max="27" width="3.25" style="37" customWidth="1"/>
    <col min="28" max="28" width="2.25" style="37" customWidth="1"/>
    <col min="29" max="30" width="3.75" style="37" customWidth="1"/>
    <col min="31" max="32" width="1.25" style="37" customWidth="1"/>
    <col min="33" max="34" width="3.75" style="37" customWidth="1"/>
    <col min="35" max="35" width="2.25" style="37" customWidth="1"/>
    <col min="36" max="36" width="3.25" style="37" customWidth="1"/>
    <col min="37" max="37" width="1.25" style="37" customWidth="1"/>
    <col min="38" max="38" width="3.25" style="37" customWidth="1"/>
    <col min="39" max="39" width="2.25" style="37" customWidth="1"/>
    <col min="40" max="41" width="3.75" style="37" customWidth="1"/>
    <col min="42" max="42" width="3.5" style="37" customWidth="1"/>
    <col min="43" max="43" width="3.75" style="37" customWidth="1"/>
    <col min="44" max="16384" width="9" style="37"/>
  </cols>
  <sheetData>
    <row r="1" spans="2:42" x14ac:dyDescent="0.15">
      <c r="J1" s="68"/>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6"/>
    </row>
    <row r="2" spans="2:42" ht="18" customHeight="1" x14ac:dyDescent="0.15">
      <c r="B2" s="37" t="s">
        <v>231</v>
      </c>
      <c r="J2" s="65"/>
      <c r="K2" s="512" t="s">
        <v>366</v>
      </c>
      <c r="L2" s="513"/>
      <c r="M2" s="513"/>
      <c r="N2" s="513"/>
      <c r="O2" s="513"/>
      <c r="P2" s="513"/>
      <c r="Q2" s="513"/>
      <c r="R2" s="513"/>
      <c r="S2" s="513"/>
      <c r="T2" s="513"/>
      <c r="U2" s="513"/>
      <c r="V2" s="513"/>
      <c r="W2" s="513"/>
      <c r="X2" s="513"/>
      <c r="Y2" s="513"/>
      <c r="Z2" s="513"/>
      <c r="AA2" s="513"/>
      <c r="AB2" s="513"/>
      <c r="AC2" s="513"/>
      <c r="AD2" s="513"/>
      <c r="AE2" s="513"/>
      <c r="AF2" s="513"/>
      <c r="AG2" s="513"/>
      <c r="AH2" s="514"/>
      <c r="AI2" s="64"/>
      <c r="AJ2" s="503" t="s">
        <v>148</v>
      </c>
      <c r="AK2" s="504"/>
      <c r="AL2" s="504"/>
      <c r="AM2" s="504"/>
      <c r="AN2" s="504"/>
      <c r="AO2" s="505"/>
      <c r="AP2" s="41"/>
    </row>
    <row r="3" spans="2:42" ht="18" customHeight="1" x14ac:dyDescent="0.15">
      <c r="J3" s="65"/>
      <c r="K3" s="515" t="s">
        <v>304</v>
      </c>
      <c r="L3" s="516"/>
      <c r="M3" s="516"/>
      <c r="N3" s="516"/>
      <c r="O3" s="516"/>
      <c r="P3" s="516"/>
      <c r="Q3" s="516"/>
      <c r="R3" s="516"/>
      <c r="S3" s="516"/>
      <c r="T3" s="516"/>
      <c r="U3" s="516"/>
      <c r="V3" s="516"/>
      <c r="W3" s="516"/>
      <c r="X3" s="516"/>
      <c r="Y3" s="516"/>
      <c r="Z3" s="516"/>
      <c r="AA3" s="516"/>
      <c r="AB3" s="516"/>
      <c r="AC3" s="516"/>
      <c r="AD3" s="516"/>
      <c r="AE3" s="516"/>
      <c r="AF3" s="516"/>
      <c r="AG3" s="516"/>
      <c r="AH3" s="517"/>
      <c r="AI3" s="64"/>
      <c r="AJ3" s="506" t="str">
        <f>IF([1]参加申込書【様式２】!$M$5="","○○○",[1]参加申込書【様式２】!$M$5)</f>
        <v>○○○</v>
      </c>
      <c r="AK3" s="507"/>
      <c r="AL3" s="507"/>
      <c r="AM3" s="507"/>
      <c r="AN3" s="507"/>
      <c r="AO3" s="508"/>
      <c r="AP3" s="41"/>
    </row>
    <row r="4" spans="2:42" ht="22.5" customHeight="1" x14ac:dyDescent="0.15">
      <c r="J4" s="43"/>
      <c r="K4" s="518" t="s">
        <v>181</v>
      </c>
      <c r="L4" s="518"/>
      <c r="M4" s="518"/>
      <c r="N4" s="518"/>
      <c r="O4" s="518"/>
      <c r="P4" s="518"/>
      <c r="Q4" s="518"/>
      <c r="R4" s="518"/>
      <c r="S4" s="518"/>
      <c r="T4" s="518"/>
      <c r="U4" s="518"/>
      <c r="V4" s="518"/>
      <c r="W4" s="518"/>
      <c r="X4" s="518"/>
      <c r="Y4" s="518"/>
      <c r="Z4" s="518"/>
      <c r="AA4" s="518"/>
      <c r="AB4" s="518"/>
      <c r="AC4" s="518"/>
      <c r="AD4" s="518"/>
      <c r="AE4" s="516"/>
      <c r="AF4" s="516"/>
      <c r="AG4" s="516"/>
      <c r="AH4" s="517"/>
      <c r="AI4" s="64"/>
      <c r="AJ4" s="509"/>
      <c r="AK4" s="510"/>
      <c r="AL4" s="510"/>
      <c r="AM4" s="510"/>
      <c r="AN4" s="510"/>
      <c r="AO4" s="511"/>
      <c r="AP4" s="41"/>
    </row>
    <row r="5" spans="2:42" x14ac:dyDescent="0.15">
      <c r="J5" s="43"/>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1"/>
    </row>
    <row r="6" spans="2:42" ht="21" customHeight="1" x14ac:dyDescent="0.15">
      <c r="J6" s="43"/>
      <c r="K6" s="484" t="s">
        <v>180</v>
      </c>
      <c r="L6" s="484"/>
      <c r="M6" s="484"/>
      <c r="N6" s="484"/>
      <c r="O6" s="484"/>
      <c r="P6" s="484"/>
      <c r="Q6" s="484"/>
      <c r="R6" s="484"/>
      <c r="S6" s="484"/>
      <c r="T6" s="480" t="s">
        <v>361</v>
      </c>
      <c r="U6" s="481"/>
      <c r="V6" s="481"/>
      <c r="W6" s="481"/>
      <c r="X6" s="481"/>
      <c r="Y6" s="481"/>
      <c r="Z6" s="481"/>
      <c r="AA6" s="481"/>
      <c r="AB6" s="63" t="s">
        <v>72</v>
      </c>
      <c r="AC6" s="42"/>
      <c r="AD6" s="42"/>
      <c r="AE6" s="42"/>
      <c r="AF6" s="42"/>
      <c r="AG6" s="42"/>
      <c r="AH6" s="42"/>
      <c r="AI6" s="62"/>
      <c r="AJ6" s="62"/>
      <c r="AK6" s="62"/>
      <c r="AL6" s="62"/>
      <c r="AM6" s="62"/>
      <c r="AN6" s="62"/>
      <c r="AO6" s="42"/>
      <c r="AP6" s="41"/>
    </row>
    <row r="7" spans="2:42" ht="21" customHeight="1" x14ac:dyDescent="0.15">
      <c r="J7" s="43"/>
      <c r="K7" s="485" t="s">
        <v>179</v>
      </c>
      <c r="L7" s="486"/>
      <c r="M7" s="486"/>
      <c r="N7" s="486"/>
      <c r="O7" s="486"/>
      <c r="P7" s="486"/>
      <c r="Q7" s="486"/>
      <c r="R7" s="486"/>
      <c r="S7" s="486"/>
      <c r="T7" s="482" t="s">
        <v>367</v>
      </c>
      <c r="U7" s="483"/>
      <c r="V7" s="483"/>
      <c r="W7" s="483"/>
      <c r="X7" s="483"/>
      <c r="Y7" s="483"/>
      <c r="Z7" s="483"/>
      <c r="AA7" s="483"/>
      <c r="AB7" s="61" t="s">
        <v>72</v>
      </c>
      <c r="AC7" s="42"/>
      <c r="AD7" s="42"/>
      <c r="AE7" s="42"/>
      <c r="AF7" s="42"/>
      <c r="AG7" s="42"/>
      <c r="AH7" s="42"/>
      <c r="AI7" s="60"/>
      <c r="AJ7" s="59"/>
      <c r="AK7" s="59"/>
      <c r="AL7" s="59"/>
      <c r="AM7" s="59"/>
      <c r="AN7" s="59"/>
      <c r="AO7" s="42"/>
      <c r="AP7" s="45"/>
    </row>
    <row r="8" spans="2:42" ht="21" x14ac:dyDescent="0.15">
      <c r="J8" s="43"/>
      <c r="K8" s="56"/>
      <c r="L8" s="56"/>
      <c r="M8" s="56"/>
      <c r="N8" s="56"/>
      <c r="O8" s="56"/>
      <c r="P8" s="56"/>
      <c r="Q8" s="56"/>
      <c r="R8" s="56"/>
      <c r="S8" s="56"/>
      <c r="T8" s="56"/>
      <c r="U8" s="56"/>
      <c r="V8" s="56"/>
      <c r="W8" s="56"/>
      <c r="X8" s="56"/>
      <c r="Y8" s="56"/>
      <c r="Z8" s="56"/>
      <c r="AA8" s="56"/>
      <c r="AB8" s="56"/>
      <c r="AC8" s="42"/>
      <c r="AD8" s="42"/>
      <c r="AE8" s="42"/>
      <c r="AF8" s="42"/>
      <c r="AG8" s="42"/>
      <c r="AH8" s="42"/>
      <c r="AI8" s="59"/>
      <c r="AJ8" s="59"/>
      <c r="AK8" s="59"/>
      <c r="AL8" s="59"/>
      <c r="AM8" s="59"/>
      <c r="AN8" s="59"/>
      <c r="AO8" s="42"/>
      <c r="AP8" s="41"/>
    </row>
    <row r="9" spans="2:42" ht="21" customHeight="1" x14ac:dyDescent="0.15">
      <c r="J9" s="43"/>
      <c r="K9" s="58">
        <v>1</v>
      </c>
      <c r="L9" s="56" t="s">
        <v>178</v>
      </c>
      <c r="M9" s="57"/>
      <c r="N9" s="57"/>
      <c r="O9" s="57"/>
      <c r="P9" s="57"/>
      <c r="Q9" s="57"/>
      <c r="R9" s="56"/>
      <c r="S9" s="480" t="s">
        <v>368</v>
      </c>
      <c r="T9" s="481"/>
      <c r="U9" s="481"/>
      <c r="V9" s="481"/>
      <c r="W9" s="481"/>
      <c r="X9" s="481"/>
      <c r="Y9" s="481"/>
      <c r="Z9" s="481"/>
      <c r="AA9" s="481"/>
      <c r="AB9" s="481"/>
      <c r="AC9" s="53"/>
      <c r="AD9" s="53"/>
      <c r="AE9" s="53"/>
      <c r="AF9" s="53"/>
      <c r="AG9" s="53"/>
      <c r="AH9" s="53"/>
      <c r="AI9" s="53"/>
      <c r="AJ9" s="53"/>
      <c r="AK9" s="53"/>
      <c r="AL9" s="53"/>
      <c r="AM9" s="53"/>
      <c r="AN9" s="53"/>
      <c r="AO9" s="53"/>
      <c r="AP9" s="41"/>
    </row>
    <row r="10" spans="2:42" ht="21" customHeight="1" x14ac:dyDescent="0.15">
      <c r="D10" s="601"/>
      <c r="E10" s="601"/>
      <c r="F10" s="601"/>
      <c r="G10" s="601"/>
      <c r="J10" s="43"/>
      <c r="K10" s="58">
        <v>2</v>
      </c>
      <c r="L10" s="56" t="s">
        <v>177</v>
      </c>
      <c r="M10" s="57"/>
      <c r="N10" s="57"/>
      <c r="O10" s="57"/>
      <c r="P10" s="57"/>
      <c r="Q10" s="57"/>
      <c r="R10" s="56"/>
      <c r="S10" s="482" t="s">
        <v>369</v>
      </c>
      <c r="T10" s="483"/>
      <c r="U10" s="483"/>
      <c r="V10" s="483"/>
      <c r="W10" s="483"/>
      <c r="X10" s="483"/>
      <c r="Y10" s="483"/>
      <c r="Z10" s="483"/>
      <c r="AA10" s="483"/>
      <c r="AB10" s="483"/>
      <c r="AC10" s="53"/>
      <c r="AD10" s="53"/>
      <c r="AE10" s="53"/>
      <c r="AF10" s="53"/>
      <c r="AG10" s="53"/>
      <c r="AH10" s="53"/>
      <c r="AI10" s="53"/>
      <c r="AJ10" s="53"/>
      <c r="AK10" s="53"/>
      <c r="AL10" s="53"/>
      <c r="AM10" s="53"/>
      <c r="AN10" s="53"/>
      <c r="AO10" s="53"/>
      <c r="AP10" s="41"/>
    </row>
    <row r="11" spans="2:42" ht="21" customHeight="1" x14ac:dyDescent="0.15">
      <c r="D11" s="601"/>
      <c r="E11" s="601"/>
      <c r="F11" s="601"/>
      <c r="G11" s="601"/>
      <c r="J11" s="43"/>
      <c r="K11" s="47">
        <v>3</v>
      </c>
      <c r="L11" s="42" t="s">
        <v>176</v>
      </c>
      <c r="M11" s="50"/>
      <c r="N11" s="50"/>
      <c r="O11" s="50"/>
      <c r="P11" s="50"/>
      <c r="Q11" s="50"/>
      <c r="R11" s="53"/>
      <c r="S11" s="479">
        <v>40</v>
      </c>
      <c r="T11" s="479"/>
      <c r="U11" s="479"/>
      <c r="V11" s="479"/>
      <c r="W11" s="479"/>
      <c r="X11" s="479"/>
      <c r="Y11" s="479"/>
      <c r="Z11" s="479"/>
      <c r="AA11" s="479"/>
      <c r="AB11" s="55" t="s">
        <v>175</v>
      </c>
      <c r="AC11" s="53"/>
      <c r="AD11" s="53"/>
      <c r="AE11" s="53"/>
      <c r="AF11" s="53"/>
      <c r="AG11" s="53"/>
      <c r="AH11" s="53"/>
      <c r="AI11" s="53"/>
      <c r="AJ11" s="53"/>
      <c r="AK11" s="53"/>
      <c r="AL11" s="53"/>
      <c r="AM11" s="53"/>
      <c r="AN11" s="53"/>
      <c r="AO11" s="53"/>
      <c r="AP11" s="41"/>
    </row>
    <row r="12" spans="2:42" ht="21" customHeight="1" x14ac:dyDescent="0.15">
      <c r="J12" s="43"/>
      <c r="K12" s="47">
        <v>4</v>
      </c>
      <c r="L12" s="42" t="s">
        <v>174</v>
      </c>
      <c r="M12" s="44"/>
      <c r="N12" s="44"/>
      <c r="O12" s="44"/>
      <c r="P12" s="44"/>
      <c r="Q12" s="44"/>
      <c r="R12" s="53"/>
      <c r="S12" s="492" t="s">
        <v>173</v>
      </c>
      <c r="T12" s="493"/>
      <c r="U12" s="493"/>
      <c r="V12" s="493"/>
      <c r="W12" s="493"/>
      <c r="X12" s="493"/>
      <c r="Y12" s="493"/>
      <c r="Z12" s="55" t="s">
        <v>172</v>
      </c>
      <c r="AA12" s="55"/>
      <c r="AB12" s="55"/>
      <c r="AC12" s="53"/>
      <c r="AD12" s="53"/>
      <c r="AE12" s="53"/>
      <c r="AF12" s="53"/>
      <c r="AG12" s="53"/>
      <c r="AH12" s="53"/>
      <c r="AI12" s="53"/>
      <c r="AJ12" s="53"/>
      <c r="AK12" s="53"/>
      <c r="AL12" s="53"/>
      <c r="AM12" s="53"/>
      <c r="AN12" s="53"/>
      <c r="AO12" s="53"/>
      <c r="AP12" s="41"/>
    </row>
    <row r="13" spans="2:42" ht="21" customHeight="1" x14ac:dyDescent="0.15">
      <c r="J13" s="43"/>
      <c r="K13" s="47">
        <v>5</v>
      </c>
      <c r="L13" s="42" t="s">
        <v>171</v>
      </c>
      <c r="M13" s="50"/>
      <c r="N13" s="50"/>
      <c r="O13" s="50"/>
      <c r="P13" s="50"/>
      <c r="Q13" s="50"/>
      <c r="R13" s="52" t="s">
        <v>168</v>
      </c>
      <c r="S13" s="51"/>
      <c r="T13" s="51"/>
      <c r="U13" s="51"/>
      <c r="V13" s="51"/>
      <c r="W13" s="479">
        <v>10</v>
      </c>
      <c r="X13" s="479"/>
      <c r="Y13" s="479"/>
      <c r="Z13" s="479"/>
      <c r="AA13" s="54" t="s">
        <v>170</v>
      </c>
      <c r="AB13" s="54"/>
      <c r="AC13" s="53"/>
      <c r="AD13" s="53"/>
      <c r="AE13" s="53"/>
      <c r="AF13" s="53"/>
      <c r="AG13" s="53"/>
      <c r="AH13" s="53"/>
      <c r="AI13" s="53"/>
      <c r="AJ13" s="53"/>
      <c r="AK13" s="53"/>
      <c r="AL13" s="53"/>
      <c r="AM13" s="53"/>
      <c r="AN13" s="53"/>
      <c r="AO13" s="53"/>
      <c r="AP13" s="45"/>
    </row>
    <row r="14" spans="2:42" ht="21" customHeight="1" x14ac:dyDescent="0.15">
      <c r="J14" s="43"/>
      <c r="K14" s="47">
        <v>6</v>
      </c>
      <c r="L14" s="42" t="s">
        <v>169</v>
      </c>
      <c r="M14" s="50"/>
      <c r="N14" s="50"/>
      <c r="O14" s="50"/>
      <c r="P14" s="50"/>
      <c r="Q14" s="50"/>
      <c r="R14" s="52" t="s">
        <v>168</v>
      </c>
      <c r="S14" s="51"/>
      <c r="T14" s="51"/>
      <c r="U14" s="51"/>
      <c r="V14" s="51"/>
      <c r="W14" s="494" t="s">
        <v>167</v>
      </c>
      <c r="X14" s="494"/>
      <c r="Y14" s="494"/>
      <c r="Z14" s="494"/>
      <c r="AA14" s="494"/>
      <c r="AB14" s="494"/>
      <c r="AC14" s="494"/>
      <c r="AD14" s="494"/>
      <c r="AE14" s="494"/>
      <c r="AF14" s="494"/>
      <c r="AG14" s="494"/>
      <c r="AH14" s="494"/>
      <c r="AI14" s="494"/>
      <c r="AJ14" s="494"/>
      <c r="AK14" s="494"/>
      <c r="AL14" s="494"/>
      <c r="AM14" s="494"/>
      <c r="AN14" s="494"/>
      <c r="AO14" s="494"/>
      <c r="AP14" s="41"/>
    </row>
    <row r="15" spans="2:42" ht="21" customHeight="1" x14ac:dyDescent="0.15">
      <c r="J15" s="43"/>
      <c r="K15" s="47">
        <v>7</v>
      </c>
      <c r="L15" s="42" t="s">
        <v>166</v>
      </c>
      <c r="M15" s="50"/>
      <c r="N15" s="50"/>
      <c r="O15" s="50"/>
      <c r="P15" s="50"/>
      <c r="Q15" s="50"/>
      <c r="R15" s="49" t="s">
        <v>165</v>
      </c>
      <c r="S15" s="48"/>
      <c r="T15" s="48"/>
      <c r="U15" s="48"/>
      <c r="V15" s="48"/>
      <c r="W15" s="48"/>
      <c r="X15" s="48"/>
      <c r="Y15" s="48"/>
      <c r="Z15" s="48"/>
      <c r="AA15" s="48"/>
      <c r="AB15" s="48"/>
      <c r="AC15" s="48"/>
      <c r="AD15" s="48"/>
      <c r="AE15" s="42"/>
      <c r="AF15" s="42"/>
      <c r="AG15" s="42"/>
      <c r="AH15" s="42"/>
      <c r="AI15" s="42"/>
      <c r="AJ15" s="42"/>
      <c r="AK15" s="42"/>
      <c r="AL15" s="42"/>
      <c r="AM15" s="42"/>
      <c r="AN15" s="42"/>
      <c r="AO15" s="42"/>
      <c r="AP15" s="41"/>
    </row>
    <row r="16" spans="2:42" x14ac:dyDescent="0.15">
      <c r="J16" s="43"/>
      <c r="K16" s="42"/>
      <c r="L16" s="42"/>
      <c r="M16" s="42"/>
      <c r="N16" s="42"/>
      <c r="O16" s="42"/>
      <c r="P16" s="42"/>
      <c r="Q16" s="42"/>
      <c r="R16" s="42"/>
      <c r="S16" s="42"/>
      <c r="T16" s="42"/>
      <c r="U16" s="42"/>
      <c r="V16" s="42"/>
      <c r="W16" s="42"/>
      <c r="X16" s="42"/>
      <c r="Y16" s="42" t="s">
        <v>164</v>
      </c>
      <c r="Z16" s="42"/>
      <c r="AA16" s="42"/>
      <c r="AB16" s="42"/>
      <c r="AC16" s="42"/>
      <c r="AD16" s="42"/>
      <c r="AE16" s="42"/>
      <c r="AF16" s="42"/>
      <c r="AG16" s="42"/>
      <c r="AH16" s="42"/>
      <c r="AI16" s="42"/>
      <c r="AJ16" s="42"/>
      <c r="AK16" s="42"/>
      <c r="AL16" s="42"/>
      <c r="AM16" s="42"/>
      <c r="AN16" s="42"/>
      <c r="AO16" s="42"/>
      <c r="AP16" s="41"/>
    </row>
    <row r="17" spans="10:42" ht="18" customHeight="1" x14ac:dyDescent="0.15">
      <c r="J17" s="43"/>
      <c r="K17" s="42"/>
      <c r="L17" s="42"/>
      <c r="M17" s="42"/>
      <c r="N17" s="42"/>
      <c r="O17" s="42"/>
      <c r="P17" s="42"/>
      <c r="Q17" s="42"/>
      <c r="R17" s="487" t="s">
        <v>163</v>
      </c>
      <c r="S17" s="487"/>
      <c r="T17" s="487"/>
      <c r="U17" s="487"/>
      <c r="V17" s="487"/>
      <c r="W17" s="487"/>
      <c r="X17" s="42"/>
      <c r="Y17" s="42"/>
      <c r="Z17" s="42"/>
      <c r="AA17" s="42"/>
      <c r="AB17" s="42"/>
      <c r="AC17" s="42"/>
      <c r="AD17" s="42"/>
      <c r="AE17" s="42"/>
      <c r="AF17" s="42"/>
      <c r="AG17" s="42"/>
      <c r="AH17" s="42"/>
      <c r="AI17" s="42"/>
      <c r="AJ17" s="42"/>
      <c r="AK17" s="42"/>
      <c r="AL17" s="42"/>
      <c r="AM17" s="42"/>
      <c r="AN17" s="42"/>
      <c r="AO17" s="42"/>
      <c r="AP17" s="41"/>
    </row>
    <row r="18" spans="10:42" ht="7.5" customHeight="1" x14ac:dyDescent="0.15">
      <c r="J18" s="43"/>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1"/>
    </row>
    <row r="19" spans="10:42" ht="7.5" customHeight="1" x14ac:dyDescent="0.15">
      <c r="J19" s="43"/>
      <c r="K19" s="42"/>
      <c r="L19" s="42"/>
      <c r="M19" s="42"/>
      <c r="N19" s="489">
        <v>25</v>
      </c>
      <c r="O19" s="39"/>
      <c r="P19" s="489">
        <v>20</v>
      </c>
      <c r="Q19" s="42"/>
      <c r="R19" s="42"/>
      <c r="S19" s="42"/>
      <c r="T19" s="42"/>
      <c r="U19" s="42"/>
      <c r="V19" s="42"/>
      <c r="W19" s="42"/>
      <c r="X19" s="42"/>
      <c r="Y19" s="489">
        <v>25</v>
      </c>
      <c r="Z19" s="39"/>
      <c r="AA19" s="489">
        <v>23</v>
      </c>
      <c r="AB19" s="42"/>
      <c r="AC19" s="42"/>
      <c r="AD19" s="42"/>
      <c r="AE19" s="42"/>
      <c r="AF19" s="42"/>
      <c r="AG19" s="42"/>
      <c r="AH19" s="42"/>
      <c r="AI19" s="42"/>
      <c r="AJ19" s="42"/>
      <c r="AK19" s="42"/>
      <c r="AL19" s="42"/>
      <c r="AM19" s="42"/>
      <c r="AN19" s="42"/>
      <c r="AO19" s="42"/>
      <c r="AP19" s="45"/>
    </row>
    <row r="20" spans="10:42" ht="7.5" customHeight="1" x14ac:dyDescent="0.15">
      <c r="J20" s="43"/>
      <c r="K20" s="487" t="str">
        <f>S12</f>
        <v>○○</v>
      </c>
      <c r="L20" s="487"/>
      <c r="M20" s="42"/>
      <c r="N20" s="489"/>
      <c r="O20" s="42"/>
      <c r="P20" s="489"/>
      <c r="Q20" s="42"/>
      <c r="R20" s="489" t="s">
        <v>162</v>
      </c>
      <c r="S20" s="490"/>
      <c r="T20" s="47"/>
      <c r="U20" s="42"/>
      <c r="V20" s="487" t="s">
        <v>161</v>
      </c>
      <c r="W20" s="487"/>
      <c r="X20" s="42"/>
      <c r="Y20" s="489"/>
      <c r="Z20" s="42"/>
      <c r="AA20" s="489"/>
      <c r="AB20" s="42"/>
      <c r="AC20" s="489" t="s">
        <v>160</v>
      </c>
      <c r="AD20" s="489"/>
      <c r="AE20" s="42"/>
      <c r="AF20" s="42"/>
      <c r="AG20" s="42"/>
      <c r="AH20" s="42"/>
      <c r="AI20" s="42"/>
      <c r="AJ20" s="42"/>
      <c r="AK20" s="42"/>
      <c r="AL20" s="42"/>
      <c r="AM20" s="42"/>
      <c r="AN20" s="42"/>
      <c r="AO20" s="42"/>
      <c r="AP20" s="41"/>
    </row>
    <row r="21" spans="10:42" ht="7.5" customHeight="1" x14ac:dyDescent="0.15">
      <c r="J21" s="43"/>
      <c r="K21" s="487"/>
      <c r="L21" s="487"/>
      <c r="M21" s="489">
        <v>2</v>
      </c>
      <c r="N21" s="489"/>
      <c r="O21" s="39"/>
      <c r="P21" s="489"/>
      <c r="Q21" s="489">
        <v>0</v>
      </c>
      <c r="R21" s="490"/>
      <c r="S21" s="490"/>
      <c r="T21" s="47"/>
      <c r="U21" s="42"/>
      <c r="V21" s="487"/>
      <c r="W21" s="487"/>
      <c r="X21" s="489">
        <v>2</v>
      </c>
      <c r="Y21" s="489"/>
      <c r="Z21" s="39"/>
      <c r="AA21" s="489"/>
      <c r="AB21" s="489">
        <v>0</v>
      </c>
      <c r="AC21" s="489"/>
      <c r="AD21" s="489"/>
      <c r="AE21" s="42"/>
      <c r="AF21" s="42"/>
      <c r="AG21" s="42"/>
      <c r="AH21" s="42"/>
      <c r="AI21" s="42"/>
      <c r="AJ21" s="42"/>
      <c r="AK21" s="42"/>
      <c r="AL21" s="42"/>
      <c r="AM21" s="42"/>
      <c r="AN21" s="42"/>
      <c r="AO21" s="42"/>
      <c r="AP21" s="41"/>
    </row>
    <row r="22" spans="10:42" ht="7.5" customHeight="1" x14ac:dyDescent="0.15">
      <c r="J22" s="43"/>
      <c r="K22" s="488"/>
      <c r="L22" s="488"/>
      <c r="M22" s="489"/>
      <c r="N22" s="489"/>
      <c r="O22" s="42"/>
      <c r="P22" s="489"/>
      <c r="Q22" s="489"/>
      <c r="R22" s="491"/>
      <c r="S22" s="491"/>
      <c r="T22" s="47"/>
      <c r="U22" s="42"/>
      <c r="V22" s="488"/>
      <c r="W22" s="488"/>
      <c r="X22" s="489"/>
      <c r="Y22" s="489"/>
      <c r="Z22" s="42"/>
      <c r="AA22" s="489"/>
      <c r="AB22" s="489"/>
      <c r="AC22" s="495"/>
      <c r="AD22" s="495"/>
      <c r="AE22" s="42"/>
      <c r="AF22" s="42"/>
      <c r="AG22" s="42"/>
      <c r="AH22" s="42"/>
      <c r="AI22" s="42"/>
      <c r="AJ22" s="42"/>
      <c r="AK22" s="42"/>
      <c r="AL22" s="42"/>
      <c r="AM22" s="42"/>
      <c r="AN22" s="42"/>
      <c r="AO22" s="42"/>
      <c r="AP22" s="41"/>
    </row>
    <row r="23" spans="10:42" ht="7.5" customHeight="1" x14ac:dyDescent="0.15">
      <c r="J23" s="43"/>
      <c r="K23" s="42"/>
      <c r="L23" s="42"/>
      <c r="M23" s="42"/>
      <c r="N23" s="489">
        <v>25</v>
      </c>
      <c r="O23" s="39"/>
      <c r="P23" s="489">
        <v>22</v>
      </c>
      <c r="Q23" s="42"/>
      <c r="R23" s="42"/>
      <c r="S23" s="42"/>
      <c r="T23" s="42"/>
      <c r="U23" s="42"/>
      <c r="V23" s="42"/>
      <c r="W23" s="42"/>
      <c r="X23" s="42"/>
      <c r="Y23" s="489">
        <v>25</v>
      </c>
      <c r="Z23" s="39"/>
      <c r="AA23" s="489">
        <v>23</v>
      </c>
      <c r="AB23" s="42"/>
      <c r="AC23" s="42"/>
      <c r="AD23" s="42"/>
      <c r="AE23" s="42"/>
      <c r="AF23" s="42"/>
      <c r="AG23" s="42"/>
      <c r="AH23" s="42"/>
      <c r="AI23" s="42"/>
      <c r="AJ23" s="42"/>
      <c r="AK23" s="42"/>
      <c r="AL23" s="42"/>
      <c r="AM23" s="42"/>
      <c r="AN23" s="42"/>
      <c r="AO23" s="42"/>
      <c r="AP23" s="41"/>
    </row>
    <row r="24" spans="10:42" ht="7.5" customHeight="1" x14ac:dyDescent="0.15">
      <c r="J24" s="43"/>
      <c r="K24" s="42"/>
      <c r="L24" s="42"/>
      <c r="M24" s="42"/>
      <c r="N24" s="489"/>
      <c r="O24" s="42"/>
      <c r="P24" s="489"/>
      <c r="Q24" s="42"/>
      <c r="R24" s="42"/>
      <c r="S24" s="42"/>
      <c r="T24" s="42"/>
      <c r="U24" s="42"/>
      <c r="V24" s="42"/>
      <c r="W24" s="42"/>
      <c r="X24" s="42"/>
      <c r="Y24" s="489"/>
      <c r="Z24" s="42"/>
      <c r="AA24" s="489"/>
      <c r="AB24" s="42"/>
      <c r="AC24" s="42"/>
      <c r="AD24" s="42"/>
      <c r="AE24" s="42"/>
      <c r="AF24" s="42"/>
      <c r="AG24" s="42"/>
      <c r="AH24" s="42"/>
      <c r="AI24" s="42"/>
      <c r="AJ24" s="42"/>
      <c r="AK24" s="42"/>
      <c r="AL24" s="42"/>
      <c r="AM24" s="42"/>
      <c r="AN24" s="42"/>
      <c r="AO24" s="42"/>
      <c r="AP24" s="41"/>
    </row>
    <row r="25" spans="10:42" ht="7.5" customHeight="1" x14ac:dyDescent="0.15">
      <c r="J25" s="43"/>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5"/>
    </row>
    <row r="26" spans="10:42" ht="7.5" customHeight="1" x14ac:dyDescent="0.15">
      <c r="J26" s="43"/>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1"/>
    </row>
    <row r="27" spans="10:42" ht="7.5" customHeight="1" x14ac:dyDescent="0.15">
      <c r="J27" s="43"/>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1"/>
    </row>
    <row r="28" spans="10:42" ht="7.5" customHeight="1" x14ac:dyDescent="0.15">
      <c r="J28" s="43"/>
      <c r="K28" s="42"/>
      <c r="L28" s="42"/>
      <c r="M28" s="42"/>
      <c r="N28" s="489">
        <v>25</v>
      </c>
      <c r="O28" s="39"/>
      <c r="P28" s="489">
        <v>21</v>
      </c>
      <c r="Q28" s="42"/>
      <c r="R28" s="42"/>
      <c r="S28" s="42"/>
      <c r="T28" s="42"/>
      <c r="U28" s="42"/>
      <c r="V28" s="42"/>
      <c r="W28" s="42"/>
      <c r="X28" s="42"/>
      <c r="Y28" s="489">
        <v>25</v>
      </c>
      <c r="Z28" s="39"/>
      <c r="AA28" s="489">
        <v>20</v>
      </c>
      <c r="AB28" s="42"/>
      <c r="AC28" s="42"/>
      <c r="AD28" s="42"/>
      <c r="AE28" s="42"/>
      <c r="AF28" s="42"/>
      <c r="AG28" s="42"/>
      <c r="AH28" s="42"/>
      <c r="AI28" s="42"/>
      <c r="AJ28" s="42"/>
      <c r="AK28" s="42"/>
      <c r="AL28" s="42"/>
      <c r="AM28" s="42"/>
      <c r="AN28" s="42"/>
      <c r="AO28" s="42"/>
      <c r="AP28" s="41"/>
    </row>
    <row r="29" spans="10:42" ht="7.5" customHeight="1" x14ac:dyDescent="0.15">
      <c r="J29" s="43"/>
      <c r="K29" s="487" t="s">
        <v>159</v>
      </c>
      <c r="L29" s="487"/>
      <c r="M29" s="42"/>
      <c r="N29" s="489"/>
      <c r="O29" s="42"/>
      <c r="P29" s="489"/>
      <c r="Q29" s="42"/>
      <c r="R29" s="489" t="s">
        <v>158</v>
      </c>
      <c r="S29" s="489"/>
      <c r="T29" s="47"/>
      <c r="U29" s="42"/>
      <c r="V29" s="496" t="s">
        <v>157</v>
      </c>
      <c r="W29" s="496"/>
      <c r="X29" s="42"/>
      <c r="Y29" s="489"/>
      <c r="Z29" s="42"/>
      <c r="AA29" s="489"/>
      <c r="AB29" s="42"/>
      <c r="AC29" s="489" t="s">
        <v>156</v>
      </c>
      <c r="AD29" s="489"/>
      <c r="AE29" s="42"/>
      <c r="AF29" s="42"/>
      <c r="AG29" s="42"/>
      <c r="AH29" s="42"/>
      <c r="AI29" s="42"/>
      <c r="AJ29" s="42"/>
      <c r="AK29" s="42"/>
      <c r="AL29" s="42"/>
      <c r="AM29" s="42"/>
      <c r="AN29" s="42"/>
      <c r="AO29" s="42"/>
      <c r="AP29" s="41"/>
    </row>
    <row r="30" spans="10:42" ht="7.5" customHeight="1" x14ac:dyDescent="0.15">
      <c r="J30" s="43"/>
      <c r="K30" s="487"/>
      <c r="L30" s="487"/>
      <c r="M30" s="489">
        <v>2</v>
      </c>
      <c r="N30" s="489"/>
      <c r="O30" s="39"/>
      <c r="P30" s="489"/>
      <c r="Q30" s="489">
        <v>0</v>
      </c>
      <c r="R30" s="489"/>
      <c r="S30" s="489"/>
      <c r="T30" s="47"/>
      <c r="U30" s="42"/>
      <c r="V30" s="496"/>
      <c r="W30" s="496"/>
      <c r="X30" s="489">
        <v>2</v>
      </c>
      <c r="Y30" s="489"/>
      <c r="Z30" s="39"/>
      <c r="AA30" s="489"/>
      <c r="AB30" s="489">
        <v>0</v>
      </c>
      <c r="AC30" s="489"/>
      <c r="AD30" s="489"/>
      <c r="AE30" s="42"/>
      <c r="AF30" s="42"/>
      <c r="AG30" s="42"/>
      <c r="AH30" s="42"/>
      <c r="AI30" s="42"/>
      <c r="AJ30" s="42"/>
      <c r="AK30" s="42"/>
      <c r="AL30" s="42"/>
      <c r="AM30" s="42"/>
      <c r="AN30" s="42"/>
      <c r="AO30" s="42"/>
      <c r="AP30" s="41"/>
    </row>
    <row r="31" spans="10:42" ht="7.5" customHeight="1" x14ac:dyDescent="0.15">
      <c r="J31" s="43"/>
      <c r="K31" s="488"/>
      <c r="L31" s="488"/>
      <c r="M31" s="489"/>
      <c r="N31" s="489"/>
      <c r="O31" s="42"/>
      <c r="P31" s="489"/>
      <c r="Q31" s="489"/>
      <c r="R31" s="495"/>
      <c r="S31" s="495"/>
      <c r="T31" s="47"/>
      <c r="U31" s="42"/>
      <c r="V31" s="497"/>
      <c r="W31" s="497"/>
      <c r="X31" s="489"/>
      <c r="Y31" s="489"/>
      <c r="Z31" s="42"/>
      <c r="AA31" s="489"/>
      <c r="AB31" s="489"/>
      <c r="AC31" s="495"/>
      <c r="AD31" s="495"/>
      <c r="AE31" s="42"/>
      <c r="AF31" s="42"/>
      <c r="AG31" s="42"/>
      <c r="AH31" s="42"/>
      <c r="AI31" s="42"/>
      <c r="AJ31" s="42"/>
      <c r="AK31" s="42"/>
      <c r="AL31" s="42"/>
      <c r="AM31" s="42"/>
      <c r="AN31" s="42"/>
      <c r="AO31" s="42"/>
      <c r="AP31" s="45"/>
    </row>
    <row r="32" spans="10:42" ht="7.5" customHeight="1" x14ac:dyDescent="0.15">
      <c r="J32" s="43"/>
      <c r="K32" s="42"/>
      <c r="L32" s="42"/>
      <c r="M32" s="42"/>
      <c r="N32" s="489">
        <v>25</v>
      </c>
      <c r="O32" s="39"/>
      <c r="P32" s="489">
        <v>21</v>
      </c>
      <c r="Q32" s="42"/>
      <c r="R32" s="42"/>
      <c r="S32" s="42"/>
      <c r="T32" s="42"/>
      <c r="U32" s="42"/>
      <c r="V32" s="42"/>
      <c r="W32" s="42"/>
      <c r="X32" s="42"/>
      <c r="Y32" s="489">
        <v>25</v>
      </c>
      <c r="Z32" s="39"/>
      <c r="AA32" s="489">
        <v>20</v>
      </c>
      <c r="AB32" s="42"/>
      <c r="AC32" s="42"/>
      <c r="AD32" s="42"/>
      <c r="AE32" s="42"/>
      <c r="AF32" s="42"/>
      <c r="AG32" s="42"/>
      <c r="AH32" s="42"/>
      <c r="AI32" s="42"/>
      <c r="AJ32" s="42"/>
      <c r="AK32" s="42"/>
      <c r="AL32" s="42"/>
      <c r="AM32" s="42"/>
      <c r="AN32" s="42"/>
      <c r="AO32" s="42"/>
      <c r="AP32" s="41"/>
    </row>
    <row r="33" spans="10:42" ht="7.5" customHeight="1" x14ac:dyDescent="0.15">
      <c r="J33" s="43"/>
      <c r="K33" s="42"/>
      <c r="L33" s="42"/>
      <c r="M33" s="42"/>
      <c r="N33" s="489"/>
      <c r="O33" s="42"/>
      <c r="P33" s="489"/>
      <c r="Q33" s="42"/>
      <c r="R33" s="42"/>
      <c r="S33" s="42"/>
      <c r="T33" s="42"/>
      <c r="U33" s="42"/>
      <c r="V33" s="42"/>
      <c r="W33" s="42"/>
      <c r="X33" s="42"/>
      <c r="Y33" s="489"/>
      <c r="Z33" s="42"/>
      <c r="AA33" s="489"/>
      <c r="AB33" s="42"/>
      <c r="AC33" s="42"/>
      <c r="AD33" s="42"/>
      <c r="AE33" s="42"/>
      <c r="AF33" s="42"/>
      <c r="AG33" s="42"/>
      <c r="AH33" s="42"/>
      <c r="AI33" s="42"/>
      <c r="AJ33" s="42"/>
      <c r="AK33" s="42"/>
      <c r="AL33" s="42"/>
      <c r="AM33" s="42"/>
      <c r="AN33" s="42"/>
      <c r="AO33" s="42"/>
      <c r="AP33" s="41"/>
    </row>
    <row r="34" spans="10:42" ht="7.5" customHeight="1" x14ac:dyDescent="0.15">
      <c r="J34" s="43"/>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1"/>
    </row>
    <row r="35" spans="10:42" ht="7.5" customHeight="1" x14ac:dyDescent="0.15">
      <c r="J35" s="43"/>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1"/>
    </row>
    <row r="36" spans="10:42" ht="18" customHeight="1" x14ac:dyDescent="0.15">
      <c r="J36" s="43"/>
      <c r="K36" s="42"/>
      <c r="L36" s="487" t="s">
        <v>155</v>
      </c>
      <c r="M36" s="487"/>
      <c r="N36" s="487"/>
      <c r="O36" s="487"/>
      <c r="P36" s="487"/>
      <c r="Q36" s="487"/>
      <c r="R36" s="487"/>
      <c r="S36" s="42"/>
      <c r="T36" s="42"/>
      <c r="U36" s="46"/>
      <c r="V36" s="42"/>
      <c r="W36" s="42"/>
      <c r="X36" s="42"/>
      <c r="Y36" s="42"/>
      <c r="Z36" s="42"/>
      <c r="AA36" s="42"/>
      <c r="AB36" s="42"/>
      <c r="AC36" s="487" t="s">
        <v>154</v>
      </c>
      <c r="AD36" s="487"/>
      <c r="AE36" s="487"/>
      <c r="AF36" s="487"/>
      <c r="AG36" s="487"/>
      <c r="AH36" s="487"/>
      <c r="AI36" s="42"/>
      <c r="AJ36" s="42"/>
      <c r="AK36" s="42"/>
      <c r="AL36" s="42"/>
      <c r="AM36" s="42"/>
      <c r="AN36" s="42"/>
      <c r="AO36" s="42"/>
      <c r="AP36" s="41"/>
    </row>
    <row r="37" spans="10:42" ht="18" customHeight="1" x14ac:dyDescent="0.15">
      <c r="J37" s="43"/>
      <c r="K37" s="42"/>
      <c r="L37" s="487" t="s">
        <v>153</v>
      </c>
      <c r="M37" s="487"/>
      <c r="N37" s="487"/>
      <c r="O37" s="487"/>
      <c r="P37" s="487"/>
      <c r="Q37" s="487"/>
      <c r="R37" s="487"/>
      <c r="S37" s="42"/>
      <c r="T37" s="42"/>
      <c r="U37" s="46"/>
      <c r="V37" s="42"/>
      <c r="W37" s="42"/>
      <c r="X37" s="42"/>
      <c r="Y37" s="42"/>
      <c r="Z37" s="42"/>
      <c r="AA37" s="42"/>
      <c r="AB37" s="42"/>
      <c r="AC37" s="487" t="s">
        <v>153</v>
      </c>
      <c r="AD37" s="487"/>
      <c r="AE37" s="487"/>
      <c r="AF37" s="487"/>
      <c r="AG37" s="487"/>
      <c r="AH37" s="487"/>
      <c r="AI37" s="42"/>
      <c r="AJ37" s="42"/>
      <c r="AK37" s="42"/>
      <c r="AL37" s="42"/>
      <c r="AM37" s="42"/>
      <c r="AN37" s="42"/>
      <c r="AO37" s="42"/>
      <c r="AP37" s="45"/>
    </row>
    <row r="38" spans="10:42" ht="7.5" customHeight="1" x14ac:dyDescent="0.15">
      <c r="J38" s="43"/>
      <c r="K38" s="42"/>
      <c r="L38" s="42"/>
      <c r="M38" s="42"/>
      <c r="N38" s="42"/>
      <c r="O38" s="42"/>
      <c r="P38" s="42"/>
      <c r="Q38" s="42"/>
      <c r="R38" s="42"/>
      <c r="S38" s="42"/>
      <c r="T38" s="42"/>
      <c r="U38" s="46"/>
      <c r="V38" s="42"/>
      <c r="W38" s="42"/>
      <c r="X38" s="42"/>
      <c r="Y38" s="42"/>
      <c r="Z38" s="42"/>
      <c r="AA38" s="42"/>
      <c r="AB38" s="42"/>
      <c r="AC38" s="42"/>
      <c r="AD38" s="42"/>
      <c r="AE38" s="42"/>
      <c r="AF38" s="42"/>
      <c r="AG38" s="42"/>
      <c r="AH38" s="42"/>
      <c r="AI38" s="42"/>
      <c r="AJ38" s="42"/>
      <c r="AK38" s="42"/>
      <c r="AL38" s="42"/>
      <c r="AM38" s="42"/>
      <c r="AN38" s="42"/>
      <c r="AO38" s="42"/>
      <c r="AP38" s="41"/>
    </row>
    <row r="39" spans="10:42" ht="7.5" customHeight="1" x14ac:dyDescent="0.15">
      <c r="J39" s="43"/>
      <c r="K39" s="42"/>
      <c r="L39" s="42"/>
      <c r="M39" s="42"/>
      <c r="N39" s="42"/>
      <c r="O39" s="42"/>
      <c r="P39" s="42"/>
      <c r="Q39" s="42"/>
      <c r="R39" s="42"/>
      <c r="S39" s="42"/>
      <c r="T39" s="42"/>
      <c r="U39" s="46"/>
      <c r="V39" s="42"/>
      <c r="W39" s="42"/>
      <c r="X39" s="42"/>
      <c r="Y39" s="42"/>
      <c r="Z39" s="42"/>
      <c r="AA39" s="42"/>
      <c r="AB39" s="42"/>
      <c r="AC39" s="42"/>
      <c r="AD39" s="42"/>
      <c r="AE39" s="42"/>
      <c r="AF39" s="42"/>
      <c r="AG39" s="42"/>
      <c r="AH39" s="42"/>
      <c r="AI39" s="42"/>
      <c r="AJ39" s="42"/>
      <c r="AK39" s="42"/>
      <c r="AL39" s="42"/>
      <c r="AM39" s="42"/>
      <c r="AN39" s="42"/>
      <c r="AO39" s="42"/>
      <c r="AP39" s="41"/>
    </row>
    <row r="40" spans="10:42" ht="7.5" customHeight="1" x14ac:dyDescent="0.15">
      <c r="J40" s="43"/>
      <c r="K40" s="42"/>
      <c r="L40" s="42"/>
      <c r="M40" s="42"/>
      <c r="N40" s="489">
        <v>25</v>
      </c>
      <c r="O40" s="39"/>
      <c r="P40" s="489">
        <v>20</v>
      </c>
      <c r="Q40" s="42"/>
      <c r="R40" s="42"/>
      <c r="S40" s="42"/>
      <c r="T40" s="42"/>
      <c r="U40" s="46"/>
      <c r="V40" s="42"/>
      <c r="W40" s="42"/>
      <c r="X40" s="42"/>
      <c r="Y40" s="489"/>
      <c r="Z40" s="39"/>
      <c r="AA40" s="489"/>
      <c r="AB40" s="42"/>
      <c r="AC40" s="42"/>
      <c r="AD40" s="42"/>
      <c r="AE40" s="42"/>
      <c r="AF40" s="42"/>
      <c r="AG40" s="42"/>
      <c r="AH40" s="42"/>
      <c r="AI40" s="42"/>
      <c r="AJ40" s="489"/>
      <c r="AK40" s="39"/>
      <c r="AL40" s="489"/>
      <c r="AM40" s="42"/>
      <c r="AN40" s="42"/>
      <c r="AO40" s="42"/>
      <c r="AP40" s="41"/>
    </row>
    <row r="41" spans="10:42" ht="7.5" customHeight="1" x14ac:dyDescent="0.15">
      <c r="J41" s="43"/>
      <c r="K41" s="487" t="str">
        <f>K20</f>
        <v>○○</v>
      </c>
      <c r="L41" s="487"/>
      <c r="M41" s="42"/>
      <c r="N41" s="489"/>
      <c r="O41" s="42"/>
      <c r="P41" s="489"/>
      <c r="Q41" s="42"/>
      <c r="R41" s="487" t="str">
        <f>V20</f>
        <v>△△</v>
      </c>
      <c r="S41" s="487"/>
      <c r="T41" s="47"/>
      <c r="U41" s="46"/>
      <c r="V41" s="489"/>
      <c r="W41" s="489"/>
      <c r="X41" s="42"/>
      <c r="Y41" s="489"/>
      <c r="Z41" s="42"/>
      <c r="AA41" s="489"/>
      <c r="AB41" s="42"/>
      <c r="AC41" s="489"/>
      <c r="AD41" s="489"/>
      <c r="AE41" s="42"/>
      <c r="AF41" s="42"/>
      <c r="AG41" s="489"/>
      <c r="AH41" s="489"/>
      <c r="AI41" s="42"/>
      <c r="AJ41" s="489"/>
      <c r="AK41" s="42"/>
      <c r="AL41" s="489"/>
      <c r="AM41" s="42"/>
      <c r="AN41" s="489"/>
      <c r="AO41" s="489"/>
      <c r="AP41" s="41"/>
    </row>
    <row r="42" spans="10:42" ht="7.5" customHeight="1" x14ac:dyDescent="0.15">
      <c r="J42" s="43"/>
      <c r="K42" s="487"/>
      <c r="L42" s="487"/>
      <c r="M42" s="489">
        <v>2</v>
      </c>
      <c r="N42" s="489"/>
      <c r="O42" s="39"/>
      <c r="P42" s="489"/>
      <c r="Q42" s="489">
        <v>0</v>
      </c>
      <c r="R42" s="487"/>
      <c r="S42" s="487"/>
      <c r="T42" s="47"/>
      <c r="U42" s="46"/>
      <c r="V42" s="489"/>
      <c r="W42" s="489"/>
      <c r="X42" s="489"/>
      <c r="Y42" s="489"/>
      <c r="Z42" s="39"/>
      <c r="AA42" s="489"/>
      <c r="AB42" s="489"/>
      <c r="AC42" s="489"/>
      <c r="AD42" s="489"/>
      <c r="AE42" s="42"/>
      <c r="AF42" s="42"/>
      <c r="AG42" s="489"/>
      <c r="AH42" s="489"/>
      <c r="AI42" s="489"/>
      <c r="AJ42" s="489"/>
      <c r="AK42" s="39"/>
      <c r="AL42" s="489"/>
      <c r="AM42" s="489"/>
      <c r="AN42" s="489"/>
      <c r="AO42" s="489"/>
      <c r="AP42" s="41"/>
    </row>
    <row r="43" spans="10:42" ht="7.5" customHeight="1" x14ac:dyDescent="0.15">
      <c r="J43" s="43"/>
      <c r="K43" s="488"/>
      <c r="L43" s="488"/>
      <c r="M43" s="489"/>
      <c r="N43" s="489"/>
      <c r="O43" s="42"/>
      <c r="P43" s="489"/>
      <c r="Q43" s="489"/>
      <c r="R43" s="488"/>
      <c r="S43" s="488"/>
      <c r="T43" s="47"/>
      <c r="U43" s="46"/>
      <c r="V43" s="495"/>
      <c r="W43" s="495"/>
      <c r="X43" s="489"/>
      <c r="Y43" s="489"/>
      <c r="Z43" s="42"/>
      <c r="AA43" s="489"/>
      <c r="AB43" s="489"/>
      <c r="AC43" s="495"/>
      <c r="AD43" s="495"/>
      <c r="AE43" s="42"/>
      <c r="AF43" s="42"/>
      <c r="AG43" s="495"/>
      <c r="AH43" s="495"/>
      <c r="AI43" s="489"/>
      <c r="AJ43" s="489"/>
      <c r="AK43" s="42"/>
      <c r="AL43" s="489"/>
      <c r="AM43" s="489"/>
      <c r="AN43" s="495"/>
      <c r="AO43" s="495"/>
      <c r="AP43" s="45"/>
    </row>
    <row r="44" spans="10:42" ht="7.5" customHeight="1" x14ac:dyDescent="0.15">
      <c r="J44" s="43"/>
      <c r="K44" s="42"/>
      <c r="L44" s="42"/>
      <c r="M44" s="42"/>
      <c r="N44" s="489">
        <v>25</v>
      </c>
      <c r="O44" s="39"/>
      <c r="P44" s="489">
        <v>20</v>
      </c>
      <c r="Q44" s="42"/>
      <c r="R44" s="42"/>
      <c r="S44" s="42"/>
      <c r="T44" s="42"/>
      <c r="U44" s="46"/>
      <c r="V44" s="42"/>
      <c r="W44" s="42"/>
      <c r="X44" s="42"/>
      <c r="Y44" s="489"/>
      <c r="Z44" s="39"/>
      <c r="AA44" s="489"/>
      <c r="AB44" s="42"/>
      <c r="AC44" s="42"/>
      <c r="AD44" s="42"/>
      <c r="AE44" s="42"/>
      <c r="AF44" s="42"/>
      <c r="AG44" s="42"/>
      <c r="AH44" s="42"/>
      <c r="AI44" s="42"/>
      <c r="AJ44" s="489"/>
      <c r="AK44" s="39"/>
      <c r="AL44" s="489"/>
      <c r="AM44" s="42"/>
      <c r="AN44" s="42"/>
      <c r="AO44" s="42"/>
      <c r="AP44" s="41"/>
    </row>
    <row r="45" spans="10:42" ht="7.5" customHeight="1" x14ac:dyDescent="0.15">
      <c r="J45" s="43"/>
      <c r="K45" s="42"/>
      <c r="L45" s="42"/>
      <c r="M45" s="42"/>
      <c r="N45" s="489"/>
      <c r="O45" s="42"/>
      <c r="P45" s="489"/>
      <c r="Q45" s="42"/>
      <c r="R45" s="42"/>
      <c r="S45" s="42"/>
      <c r="T45" s="42"/>
      <c r="U45" s="46"/>
      <c r="V45" s="42"/>
      <c r="W45" s="42"/>
      <c r="X45" s="42"/>
      <c r="Y45" s="489"/>
      <c r="Z45" s="42"/>
      <c r="AA45" s="489"/>
      <c r="AB45" s="42"/>
      <c r="AC45" s="42"/>
      <c r="AD45" s="42"/>
      <c r="AE45" s="42"/>
      <c r="AF45" s="42"/>
      <c r="AG45" s="42"/>
      <c r="AH45" s="42"/>
      <c r="AI45" s="42"/>
      <c r="AJ45" s="489"/>
      <c r="AK45" s="42"/>
      <c r="AL45" s="489"/>
      <c r="AM45" s="42"/>
      <c r="AN45" s="42"/>
      <c r="AO45" s="42"/>
      <c r="AP45" s="41"/>
    </row>
    <row r="46" spans="10:42" ht="7.5" customHeight="1" x14ac:dyDescent="0.15">
      <c r="J46" s="43"/>
      <c r="K46" s="42"/>
      <c r="L46" s="42"/>
      <c r="M46" s="42"/>
      <c r="N46" s="42"/>
      <c r="O46" s="42"/>
      <c r="P46" s="42"/>
      <c r="Q46" s="42"/>
      <c r="R46" s="42"/>
      <c r="S46" s="42"/>
      <c r="T46" s="42"/>
      <c r="U46" s="46"/>
      <c r="V46" s="42"/>
      <c r="W46" s="42"/>
      <c r="X46" s="42"/>
      <c r="Y46" s="42"/>
      <c r="Z46" s="42"/>
      <c r="AA46" s="42"/>
      <c r="AB46" s="42"/>
      <c r="AC46" s="42"/>
      <c r="AD46" s="42"/>
      <c r="AE46" s="42"/>
      <c r="AF46" s="42"/>
      <c r="AG46" s="42"/>
      <c r="AH46" s="42"/>
      <c r="AI46" s="42"/>
      <c r="AJ46" s="42"/>
      <c r="AK46" s="42"/>
      <c r="AL46" s="42"/>
      <c r="AM46" s="42"/>
      <c r="AN46" s="42"/>
      <c r="AO46" s="42"/>
      <c r="AP46" s="41"/>
    </row>
    <row r="47" spans="10:42" ht="7.5" customHeight="1" x14ac:dyDescent="0.15">
      <c r="J47" s="43"/>
      <c r="K47" s="42"/>
      <c r="L47" s="42"/>
      <c r="M47" s="42"/>
      <c r="N47" s="42"/>
      <c r="O47" s="42"/>
      <c r="P47" s="42"/>
      <c r="Q47" s="42"/>
      <c r="R47" s="42"/>
      <c r="S47" s="42"/>
      <c r="T47" s="42"/>
      <c r="U47" s="46"/>
      <c r="V47" s="42"/>
      <c r="W47" s="42"/>
      <c r="X47" s="42"/>
      <c r="Y47" s="42"/>
      <c r="Z47" s="42"/>
      <c r="AA47" s="42"/>
      <c r="AB47" s="42"/>
      <c r="AC47" s="42"/>
      <c r="AD47" s="42"/>
      <c r="AE47" s="42"/>
      <c r="AF47" s="42"/>
      <c r="AG47" s="42"/>
      <c r="AH47" s="42"/>
      <c r="AI47" s="42"/>
      <c r="AJ47" s="42"/>
      <c r="AK47" s="42"/>
      <c r="AL47" s="42"/>
      <c r="AM47" s="42"/>
      <c r="AN47" s="42"/>
      <c r="AO47" s="42"/>
      <c r="AP47" s="41"/>
    </row>
    <row r="48" spans="10:42" ht="7.5" customHeight="1" x14ac:dyDescent="0.15">
      <c r="J48" s="43"/>
      <c r="K48" s="42"/>
      <c r="L48" s="42"/>
      <c r="M48" s="42"/>
      <c r="N48" s="42"/>
      <c r="O48" s="42"/>
      <c r="P48" s="42"/>
      <c r="Q48" s="42"/>
      <c r="R48" s="42"/>
      <c r="S48" s="42"/>
      <c r="T48" s="42"/>
      <c r="U48" s="46"/>
      <c r="V48" s="42"/>
      <c r="W48" s="42"/>
      <c r="X48" s="42"/>
      <c r="Y48" s="42"/>
      <c r="Z48" s="42"/>
      <c r="AA48" s="42"/>
      <c r="AB48" s="42"/>
      <c r="AC48" s="42"/>
      <c r="AD48" s="42"/>
      <c r="AE48" s="42"/>
      <c r="AF48" s="42"/>
      <c r="AG48" s="42"/>
      <c r="AH48" s="42"/>
      <c r="AI48" s="42"/>
      <c r="AJ48" s="42"/>
      <c r="AK48" s="42"/>
      <c r="AL48" s="42"/>
      <c r="AM48" s="42"/>
      <c r="AN48" s="42"/>
      <c r="AO48" s="42"/>
      <c r="AP48" s="41"/>
    </row>
    <row r="49" spans="10:42" ht="7.5" customHeight="1" x14ac:dyDescent="0.15">
      <c r="J49" s="43"/>
      <c r="K49" s="42"/>
      <c r="L49" s="42"/>
      <c r="M49" s="42"/>
      <c r="N49" s="489">
        <v>25</v>
      </c>
      <c r="O49" s="39"/>
      <c r="P49" s="489">
        <v>21</v>
      </c>
      <c r="Q49" s="42"/>
      <c r="R49" s="42"/>
      <c r="S49" s="42"/>
      <c r="T49" s="42"/>
      <c r="U49" s="46"/>
      <c r="V49" s="42"/>
      <c r="W49" s="42"/>
      <c r="X49" s="42"/>
      <c r="Y49" s="489"/>
      <c r="Z49" s="39"/>
      <c r="AA49" s="489"/>
      <c r="AB49" s="42"/>
      <c r="AC49" s="42"/>
      <c r="AD49" s="42"/>
      <c r="AE49" s="42"/>
      <c r="AF49" s="42"/>
      <c r="AG49" s="42"/>
      <c r="AH49" s="42"/>
      <c r="AI49" s="42"/>
      <c r="AJ49" s="489"/>
      <c r="AK49" s="39"/>
      <c r="AL49" s="489"/>
      <c r="AM49" s="42"/>
      <c r="AN49" s="42"/>
      <c r="AO49" s="42"/>
      <c r="AP49" s="45"/>
    </row>
    <row r="50" spans="10:42" ht="7.5" customHeight="1" x14ac:dyDescent="0.15">
      <c r="J50" s="43"/>
      <c r="K50" s="498" t="str">
        <f>V29</f>
        <v>◎◎</v>
      </c>
      <c r="L50" s="498"/>
      <c r="M50" s="42"/>
      <c r="N50" s="489"/>
      <c r="O50" s="42"/>
      <c r="P50" s="489"/>
      <c r="Q50" s="42"/>
      <c r="R50" s="487" t="str">
        <f>K29</f>
        <v>●●</v>
      </c>
      <c r="S50" s="487"/>
      <c r="T50" s="47"/>
      <c r="U50" s="46"/>
      <c r="V50" s="489"/>
      <c r="W50" s="489"/>
      <c r="X50" s="42"/>
      <c r="Y50" s="489"/>
      <c r="Z50" s="42"/>
      <c r="AA50" s="489"/>
      <c r="AB50" s="42"/>
      <c r="AC50" s="489"/>
      <c r="AD50" s="489"/>
      <c r="AE50" s="42"/>
      <c r="AF50" s="42"/>
      <c r="AG50" s="489"/>
      <c r="AH50" s="489"/>
      <c r="AI50" s="42"/>
      <c r="AJ50" s="489"/>
      <c r="AK50" s="42"/>
      <c r="AL50" s="489"/>
      <c r="AM50" s="42"/>
      <c r="AN50" s="489"/>
      <c r="AO50" s="489"/>
      <c r="AP50" s="41"/>
    </row>
    <row r="51" spans="10:42" ht="7.5" customHeight="1" x14ac:dyDescent="0.15">
      <c r="J51" s="43"/>
      <c r="K51" s="498"/>
      <c r="L51" s="498"/>
      <c r="M51" s="489">
        <v>2</v>
      </c>
      <c r="N51" s="489"/>
      <c r="O51" s="39"/>
      <c r="P51" s="489"/>
      <c r="Q51" s="489">
        <v>0</v>
      </c>
      <c r="R51" s="487"/>
      <c r="S51" s="487"/>
      <c r="T51" s="47"/>
      <c r="U51" s="46"/>
      <c r="V51" s="489"/>
      <c r="W51" s="489"/>
      <c r="X51" s="489"/>
      <c r="Y51" s="489"/>
      <c r="Z51" s="39"/>
      <c r="AA51" s="489"/>
      <c r="AB51" s="495"/>
      <c r="AC51" s="489"/>
      <c r="AD51" s="489"/>
      <c r="AE51" s="42"/>
      <c r="AF51" s="42"/>
      <c r="AG51" s="489"/>
      <c r="AH51" s="489"/>
      <c r="AI51" s="489"/>
      <c r="AJ51" s="489"/>
      <c r="AK51" s="39"/>
      <c r="AL51" s="489"/>
      <c r="AM51" s="489"/>
      <c r="AN51" s="489"/>
      <c r="AO51" s="489"/>
      <c r="AP51" s="41"/>
    </row>
    <row r="52" spans="10:42" ht="7.5" customHeight="1" x14ac:dyDescent="0.15">
      <c r="J52" s="43"/>
      <c r="K52" s="499"/>
      <c r="L52" s="499"/>
      <c r="M52" s="489"/>
      <c r="N52" s="489"/>
      <c r="O52" s="42"/>
      <c r="P52" s="489"/>
      <c r="Q52" s="489"/>
      <c r="R52" s="488"/>
      <c r="S52" s="488"/>
      <c r="T52" s="47"/>
      <c r="U52" s="46"/>
      <c r="V52" s="495"/>
      <c r="W52" s="495"/>
      <c r="X52" s="489"/>
      <c r="Y52" s="489"/>
      <c r="Z52" s="42"/>
      <c r="AA52" s="489"/>
      <c r="AB52" s="500"/>
      <c r="AC52" s="495"/>
      <c r="AD52" s="495"/>
      <c r="AE52" s="42"/>
      <c r="AF52" s="42"/>
      <c r="AG52" s="495"/>
      <c r="AH52" s="495"/>
      <c r="AI52" s="489"/>
      <c r="AJ52" s="489"/>
      <c r="AK52" s="42"/>
      <c r="AL52" s="489"/>
      <c r="AM52" s="489"/>
      <c r="AN52" s="495"/>
      <c r="AO52" s="495"/>
      <c r="AP52" s="41"/>
    </row>
    <row r="53" spans="10:42" ht="7.5" customHeight="1" x14ac:dyDescent="0.15">
      <c r="J53" s="43"/>
      <c r="K53" s="42"/>
      <c r="L53" s="42"/>
      <c r="M53" s="42"/>
      <c r="N53" s="489">
        <v>25</v>
      </c>
      <c r="O53" s="39"/>
      <c r="P53" s="489">
        <v>21</v>
      </c>
      <c r="Q53" s="42"/>
      <c r="R53" s="42"/>
      <c r="S53" s="42"/>
      <c r="T53" s="42"/>
      <c r="U53" s="46"/>
      <c r="V53" s="42"/>
      <c r="W53" s="42"/>
      <c r="X53" s="42"/>
      <c r="Y53" s="489"/>
      <c r="Z53" s="39"/>
      <c r="AA53" s="489"/>
      <c r="AB53" s="42"/>
      <c r="AC53" s="42"/>
      <c r="AD53" s="42"/>
      <c r="AE53" s="42"/>
      <c r="AF53" s="42"/>
      <c r="AG53" s="42"/>
      <c r="AH53" s="42"/>
      <c r="AI53" s="42"/>
      <c r="AJ53" s="489"/>
      <c r="AK53" s="39"/>
      <c r="AL53" s="489"/>
      <c r="AM53" s="42"/>
      <c r="AN53" s="42"/>
      <c r="AO53" s="42"/>
      <c r="AP53" s="41"/>
    </row>
    <row r="54" spans="10:42" ht="7.5" customHeight="1" x14ac:dyDescent="0.15">
      <c r="J54" s="43"/>
      <c r="K54" s="42"/>
      <c r="L54" s="42"/>
      <c r="M54" s="42"/>
      <c r="N54" s="489"/>
      <c r="O54" s="42"/>
      <c r="P54" s="489"/>
      <c r="Q54" s="42"/>
      <c r="R54" s="42"/>
      <c r="S54" s="42"/>
      <c r="T54" s="42"/>
      <c r="U54" s="46"/>
      <c r="V54" s="42"/>
      <c r="W54" s="42"/>
      <c r="X54" s="42"/>
      <c r="Y54" s="489"/>
      <c r="Z54" s="42"/>
      <c r="AA54" s="489"/>
      <c r="AB54" s="42"/>
      <c r="AC54" s="42"/>
      <c r="AD54" s="42"/>
      <c r="AE54" s="42"/>
      <c r="AF54" s="42"/>
      <c r="AG54" s="42"/>
      <c r="AH54" s="42"/>
      <c r="AI54" s="42"/>
      <c r="AJ54" s="489"/>
      <c r="AK54" s="42"/>
      <c r="AL54" s="489"/>
      <c r="AM54" s="42"/>
      <c r="AN54" s="42"/>
      <c r="AO54" s="42"/>
      <c r="AP54" s="41"/>
    </row>
    <row r="55" spans="10:42" ht="7.5" customHeight="1" x14ac:dyDescent="0.15">
      <c r="J55" s="43"/>
      <c r="K55" s="42"/>
      <c r="L55" s="42"/>
      <c r="M55" s="42"/>
      <c r="N55" s="42"/>
      <c r="O55" s="42"/>
      <c r="P55" s="42"/>
      <c r="Q55" s="42"/>
      <c r="R55" s="42"/>
      <c r="S55" s="42"/>
      <c r="T55" s="42"/>
      <c r="U55" s="46"/>
      <c r="V55" s="42"/>
      <c r="W55" s="42"/>
      <c r="X55" s="42"/>
      <c r="Y55" s="42"/>
      <c r="Z55" s="42"/>
      <c r="AA55" s="42"/>
      <c r="AB55" s="42"/>
      <c r="AC55" s="42"/>
      <c r="AD55" s="42"/>
      <c r="AE55" s="42"/>
      <c r="AF55" s="42"/>
      <c r="AG55" s="42"/>
      <c r="AH55" s="42"/>
      <c r="AI55" s="42"/>
      <c r="AJ55" s="42"/>
      <c r="AK55" s="42"/>
      <c r="AL55" s="42"/>
      <c r="AM55" s="42"/>
      <c r="AN55" s="42"/>
      <c r="AO55" s="42"/>
      <c r="AP55" s="45"/>
    </row>
    <row r="56" spans="10:42" ht="7.5" customHeight="1" x14ac:dyDescent="0.15">
      <c r="J56" s="43"/>
      <c r="K56" s="42"/>
      <c r="L56" s="42"/>
      <c r="M56" s="42"/>
      <c r="N56" s="42"/>
      <c r="O56" s="42"/>
      <c r="P56" s="42"/>
      <c r="Q56" s="42"/>
      <c r="R56" s="42"/>
      <c r="S56" s="42"/>
      <c r="T56" s="42"/>
      <c r="U56" s="46"/>
      <c r="V56" s="42"/>
      <c r="W56" s="42"/>
      <c r="X56" s="42"/>
      <c r="Y56" s="42"/>
      <c r="Z56" s="42"/>
      <c r="AA56" s="42"/>
      <c r="AB56" s="42"/>
      <c r="AC56" s="42"/>
      <c r="AD56" s="42"/>
      <c r="AE56" s="42"/>
      <c r="AF56" s="42"/>
      <c r="AG56" s="42"/>
      <c r="AH56" s="42"/>
      <c r="AI56" s="42"/>
      <c r="AJ56" s="42"/>
      <c r="AK56" s="42"/>
      <c r="AL56" s="42"/>
      <c r="AM56" s="42"/>
      <c r="AN56" s="42"/>
      <c r="AO56" s="42"/>
      <c r="AP56" s="41"/>
    </row>
    <row r="57" spans="10:42" ht="18" customHeight="1" x14ac:dyDescent="0.15">
      <c r="J57" s="43"/>
      <c r="K57" s="42"/>
      <c r="L57" s="42"/>
      <c r="M57" s="487" t="s">
        <v>152</v>
      </c>
      <c r="N57" s="487"/>
      <c r="O57" s="487"/>
      <c r="P57" s="487"/>
      <c r="Q57" s="487"/>
      <c r="R57" s="42"/>
      <c r="S57" s="42"/>
      <c r="T57" s="42"/>
      <c r="U57" s="46"/>
      <c r="V57" s="42"/>
      <c r="W57" s="42"/>
      <c r="X57" s="42"/>
      <c r="Y57" s="42"/>
      <c r="Z57" s="42"/>
      <c r="AA57" s="42"/>
      <c r="AB57" s="42"/>
      <c r="AC57" s="42"/>
      <c r="AD57" s="42"/>
      <c r="AE57" s="42"/>
      <c r="AF57" s="42"/>
      <c r="AG57" s="42"/>
      <c r="AH57" s="42"/>
      <c r="AI57" s="42"/>
      <c r="AJ57" s="42"/>
      <c r="AK57" s="42"/>
      <c r="AL57" s="42"/>
      <c r="AM57" s="42"/>
      <c r="AN57" s="42"/>
      <c r="AO57" s="42"/>
      <c r="AP57" s="41"/>
    </row>
    <row r="58" spans="10:42" ht="7.5" customHeight="1" x14ac:dyDescent="0.15">
      <c r="J58" s="43"/>
      <c r="K58" s="42"/>
      <c r="L58" s="42"/>
      <c r="M58" s="42"/>
      <c r="N58" s="42"/>
      <c r="O58" s="42"/>
      <c r="P58" s="42"/>
      <c r="Q58" s="42"/>
      <c r="R58" s="42"/>
      <c r="S58" s="42"/>
      <c r="T58" s="42"/>
      <c r="U58" s="46"/>
      <c r="V58" s="42"/>
      <c r="W58" s="42"/>
      <c r="X58" s="42"/>
      <c r="Y58" s="42"/>
      <c r="Z58" s="42"/>
      <c r="AA58" s="42"/>
      <c r="AB58" s="42"/>
      <c r="AC58" s="42"/>
      <c r="AD58" s="42"/>
      <c r="AE58" s="42"/>
      <c r="AF58" s="42"/>
      <c r="AG58" s="42"/>
      <c r="AH58" s="42"/>
      <c r="AI58" s="42"/>
      <c r="AJ58" s="42"/>
      <c r="AK58" s="42"/>
      <c r="AL58" s="42"/>
      <c r="AM58" s="42"/>
      <c r="AN58" s="42"/>
      <c r="AO58" s="42"/>
      <c r="AP58" s="41"/>
    </row>
    <row r="59" spans="10:42" ht="7.5" customHeight="1" x14ac:dyDescent="0.15">
      <c r="J59" s="43"/>
      <c r="K59" s="42"/>
      <c r="L59" s="42"/>
      <c r="M59" s="42"/>
      <c r="N59" s="42"/>
      <c r="O59" s="42"/>
      <c r="P59" s="42"/>
      <c r="Q59" s="42"/>
      <c r="R59" s="42"/>
      <c r="S59" s="42"/>
      <c r="T59" s="42"/>
      <c r="U59" s="46"/>
      <c r="V59" s="42"/>
      <c r="W59" s="42"/>
      <c r="X59" s="42"/>
      <c r="Y59" s="42"/>
      <c r="Z59" s="42"/>
      <c r="AA59" s="42"/>
      <c r="AB59" s="42"/>
      <c r="AC59" s="42"/>
      <c r="AD59" s="42"/>
      <c r="AE59" s="42"/>
      <c r="AF59" s="42"/>
      <c r="AG59" s="42"/>
      <c r="AH59" s="42"/>
      <c r="AI59" s="42"/>
      <c r="AJ59" s="42"/>
      <c r="AK59" s="42"/>
      <c r="AL59" s="42"/>
      <c r="AM59" s="42"/>
      <c r="AN59" s="42"/>
      <c r="AO59" s="42"/>
      <c r="AP59" s="41"/>
    </row>
    <row r="60" spans="10:42" ht="7.5" customHeight="1" x14ac:dyDescent="0.15">
      <c r="J60" s="43"/>
      <c r="K60" s="42"/>
      <c r="L60" s="42"/>
      <c r="M60" s="42"/>
      <c r="N60" s="489">
        <v>22</v>
      </c>
      <c r="O60" s="39"/>
      <c r="P60" s="489">
        <v>25</v>
      </c>
      <c r="Q60" s="42"/>
      <c r="R60" s="42"/>
      <c r="S60" s="42"/>
      <c r="T60" s="42"/>
      <c r="U60" s="46"/>
      <c r="V60" s="42"/>
      <c r="W60" s="42"/>
      <c r="X60" s="42"/>
      <c r="Y60" s="489"/>
      <c r="Z60" s="39"/>
      <c r="AA60" s="489"/>
      <c r="AB60" s="42"/>
      <c r="AC60" s="42"/>
      <c r="AD60" s="42"/>
      <c r="AE60" s="42"/>
      <c r="AF60" s="42"/>
      <c r="AG60" s="42"/>
      <c r="AH60" s="42"/>
      <c r="AI60" s="42"/>
      <c r="AJ60" s="489"/>
      <c r="AK60" s="39"/>
      <c r="AL60" s="489"/>
      <c r="AM60" s="42"/>
      <c r="AN60" s="42"/>
      <c r="AO60" s="42"/>
      <c r="AP60" s="41"/>
    </row>
    <row r="61" spans="10:42" ht="7.5" customHeight="1" x14ac:dyDescent="0.15">
      <c r="J61" s="43"/>
      <c r="K61" s="487" t="str">
        <f>K41</f>
        <v>○○</v>
      </c>
      <c r="L61" s="487"/>
      <c r="M61" s="42"/>
      <c r="N61" s="489"/>
      <c r="O61" s="42"/>
      <c r="P61" s="489"/>
      <c r="Q61" s="42"/>
      <c r="R61" s="498" t="str">
        <f>K50</f>
        <v>◎◎</v>
      </c>
      <c r="S61" s="498"/>
      <c r="T61" s="47"/>
      <c r="U61" s="46"/>
      <c r="V61" s="489"/>
      <c r="W61" s="489"/>
      <c r="X61" s="42"/>
      <c r="Y61" s="489"/>
      <c r="Z61" s="42"/>
      <c r="AA61" s="489"/>
      <c r="AB61" s="42"/>
      <c r="AC61" s="489"/>
      <c r="AD61" s="489"/>
      <c r="AE61" s="42"/>
      <c r="AF61" s="42"/>
      <c r="AG61" s="489"/>
      <c r="AH61" s="489"/>
      <c r="AI61" s="42"/>
      <c r="AJ61" s="489"/>
      <c r="AK61" s="42"/>
      <c r="AL61" s="489"/>
      <c r="AM61" s="42"/>
      <c r="AN61" s="489"/>
      <c r="AO61" s="489"/>
      <c r="AP61" s="45"/>
    </row>
    <row r="62" spans="10:42" ht="7.5" customHeight="1" x14ac:dyDescent="0.15">
      <c r="J62" s="43"/>
      <c r="K62" s="487"/>
      <c r="L62" s="487"/>
      <c r="M62" s="489">
        <v>2</v>
      </c>
      <c r="N62" s="489">
        <v>26</v>
      </c>
      <c r="O62" s="39"/>
      <c r="P62" s="489">
        <v>24</v>
      </c>
      <c r="Q62" s="489">
        <v>1</v>
      </c>
      <c r="R62" s="498"/>
      <c r="S62" s="498"/>
      <c r="T62" s="47"/>
      <c r="U62" s="46"/>
      <c r="V62" s="489"/>
      <c r="W62" s="489"/>
      <c r="X62" s="489"/>
      <c r="Y62" s="489"/>
      <c r="Z62" s="39"/>
      <c r="AA62" s="489"/>
      <c r="AB62" s="489"/>
      <c r="AC62" s="489"/>
      <c r="AD62" s="489"/>
      <c r="AE62" s="42"/>
      <c r="AF62" s="42"/>
      <c r="AG62" s="489"/>
      <c r="AH62" s="489"/>
      <c r="AI62" s="489"/>
      <c r="AJ62" s="489"/>
      <c r="AK62" s="39"/>
      <c r="AL62" s="489"/>
      <c r="AM62" s="489"/>
      <c r="AN62" s="489"/>
      <c r="AO62" s="489"/>
      <c r="AP62" s="41"/>
    </row>
    <row r="63" spans="10:42" ht="7.5" customHeight="1" x14ac:dyDescent="0.15">
      <c r="J63" s="43"/>
      <c r="K63" s="488"/>
      <c r="L63" s="488"/>
      <c r="M63" s="489"/>
      <c r="N63" s="489"/>
      <c r="O63" s="42"/>
      <c r="P63" s="489"/>
      <c r="Q63" s="489"/>
      <c r="R63" s="499"/>
      <c r="S63" s="499"/>
      <c r="T63" s="47"/>
      <c r="U63" s="46"/>
      <c r="V63" s="495"/>
      <c r="W63" s="495"/>
      <c r="X63" s="489"/>
      <c r="Y63" s="489"/>
      <c r="Z63" s="42"/>
      <c r="AA63" s="489"/>
      <c r="AB63" s="489"/>
      <c r="AC63" s="495"/>
      <c r="AD63" s="495"/>
      <c r="AE63" s="42"/>
      <c r="AF63" s="42"/>
      <c r="AG63" s="495"/>
      <c r="AH63" s="495"/>
      <c r="AI63" s="489"/>
      <c r="AJ63" s="489"/>
      <c r="AK63" s="42"/>
      <c r="AL63" s="489"/>
      <c r="AM63" s="489"/>
      <c r="AN63" s="495"/>
      <c r="AO63" s="495"/>
      <c r="AP63" s="41"/>
    </row>
    <row r="64" spans="10:42" ht="7.5" customHeight="1" x14ac:dyDescent="0.15">
      <c r="J64" s="43"/>
      <c r="K64" s="42"/>
      <c r="L64" s="42"/>
      <c r="M64" s="42"/>
      <c r="N64" s="489">
        <v>25</v>
      </c>
      <c r="O64" s="39"/>
      <c r="P64" s="489">
        <v>20</v>
      </c>
      <c r="Q64" s="42"/>
      <c r="R64" s="42"/>
      <c r="S64" s="42"/>
      <c r="T64" s="42"/>
      <c r="U64" s="46"/>
      <c r="V64" s="42"/>
      <c r="W64" s="42"/>
      <c r="X64" s="42"/>
      <c r="Y64" s="489"/>
      <c r="Z64" s="39"/>
      <c r="AA64" s="489"/>
      <c r="AB64" s="42"/>
      <c r="AC64" s="42"/>
      <c r="AD64" s="42"/>
      <c r="AE64" s="42"/>
      <c r="AF64" s="42"/>
      <c r="AG64" s="42"/>
      <c r="AH64" s="42"/>
      <c r="AI64" s="42"/>
      <c r="AJ64" s="489"/>
      <c r="AK64" s="39"/>
      <c r="AL64" s="489"/>
      <c r="AM64" s="42"/>
      <c r="AN64" s="42"/>
      <c r="AO64" s="42"/>
      <c r="AP64" s="41"/>
    </row>
    <row r="65" spans="10:42" ht="7.5" customHeight="1" x14ac:dyDescent="0.15">
      <c r="J65" s="43"/>
      <c r="K65" s="42"/>
      <c r="L65" s="42"/>
      <c r="M65" s="42"/>
      <c r="N65" s="489"/>
      <c r="O65" s="42"/>
      <c r="P65" s="489"/>
      <c r="Q65" s="42"/>
      <c r="R65" s="42"/>
      <c r="S65" s="42"/>
      <c r="T65" s="42"/>
      <c r="U65" s="46"/>
      <c r="V65" s="42"/>
      <c r="W65" s="42"/>
      <c r="X65" s="42"/>
      <c r="Y65" s="489"/>
      <c r="Z65" s="42"/>
      <c r="AA65" s="489"/>
      <c r="AB65" s="42"/>
      <c r="AC65" s="42"/>
      <c r="AD65" s="42"/>
      <c r="AE65" s="42"/>
      <c r="AF65" s="42"/>
      <c r="AG65" s="42"/>
      <c r="AH65" s="42"/>
      <c r="AI65" s="42"/>
      <c r="AJ65" s="489"/>
      <c r="AK65" s="42"/>
      <c r="AL65" s="489"/>
      <c r="AM65" s="42"/>
      <c r="AN65" s="42"/>
      <c r="AO65" s="42"/>
      <c r="AP65" s="41"/>
    </row>
    <row r="66" spans="10:42" ht="7.5" customHeight="1" x14ac:dyDescent="0.15">
      <c r="J66" s="43"/>
      <c r="K66" s="42"/>
      <c r="L66" s="42"/>
      <c r="M66" s="42"/>
      <c r="N66" s="42"/>
      <c r="O66" s="42"/>
      <c r="P66" s="42"/>
      <c r="Q66" s="42"/>
      <c r="R66" s="42"/>
      <c r="S66" s="42"/>
      <c r="T66" s="42"/>
      <c r="U66" s="46"/>
      <c r="V66" s="42"/>
      <c r="W66" s="42"/>
      <c r="X66" s="42"/>
      <c r="Y66" s="42"/>
      <c r="Z66" s="42"/>
      <c r="AA66" s="42"/>
      <c r="AB66" s="42"/>
      <c r="AC66" s="42"/>
      <c r="AD66" s="42"/>
      <c r="AE66" s="42"/>
      <c r="AF66" s="42"/>
      <c r="AG66" s="42"/>
      <c r="AH66" s="42"/>
      <c r="AI66" s="42"/>
      <c r="AJ66" s="42"/>
      <c r="AK66" s="42"/>
      <c r="AL66" s="42"/>
      <c r="AM66" s="42"/>
      <c r="AN66" s="42"/>
      <c r="AO66" s="42"/>
      <c r="AP66" s="41"/>
    </row>
    <row r="67" spans="10:42" x14ac:dyDescent="0.15">
      <c r="J67" s="43"/>
      <c r="K67" s="42"/>
      <c r="L67" s="42"/>
      <c r="M67" s="42"/>
      <c r="N67" s="42"/>
      <c r="O67" s="42"/>
      <c r="P67" s="42"/>
      <c r="Q67" s="42"/>
      <c r="R67" s="42"/>
      <c r="S67" s="42"/>
      <c r="T67" s="42"/>
      <c r="U67" s="46"/>
      <c r="V67" s="42"/>
      <c r="W67" s="42"/>
      <c r="X67" s="42"/>
      <c r="Y67" s="42"/>
      <c r="Z67" s="42"/>
      <c r="AA67" s="42"/>
      <c r="AB67" s="42"/>
      <c r="AC67" s="42"/>
      <c r="AD67" s="42"/>
      <c r="AE67" s="42"/>
      <c r="AF67" s="42"/>
      <c r="AG67" s="42"/>
      <c r="AH67" s="42"/>
      <c r="AI67" s="42"/>
      <c r="AJ67" s="42"/>
      <c r="AK67" s="42"/>
      <c r="AL67" s="42"/>
      <c r="AM67" s="42"/>
      <c r="AN67" s="42"/>
      <c r="AO67" s="42"/>
      <c r="AP67" s="45"/>
    </row>
    <row r="68" spans="10:42" x14ac:dyDescent="0.15">
      <c r="J68" s="43"/>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1"/>
    </row>
    <row r="69" spans="10:42" ht="16.5" customHeight="1" x14ac:dyDescent="0.15">
      <c r="J69" s="43"/>
      <c r="K69" s="501" t="s">
        <v>151</v>
      </c>
      <c r="L69" s="501"/>
      <c r="M69" s="501"/>
      <c r="N69" s="501"/>
      <c r="O69" s="501"/>
      <c r="P69" s="501"/>
      <c r="Q69" s="501"/>
      <c r="R69" s="501"/>
      <c r="S69" s="501"/>
      <c r="T69" s="501"/>
      <c r="U69" s="501"/>
      <c r="V69" s="501"/>
      <c r="W69" s="501"/>
      <c r="X69" s="501"/>
      <c r="Y69" s="501"/>
      <c r="Z69" s="501"/>
      <c r="AA69" s="501"/>
      <c r="AB69" s="501"/>
      <c r="AC69" s="501"/>
      <c r="AD69" s="501"/>
      <c r="AE69" s="501"/>
      <c r="AF69" s="501"/>
      <c r="AG69" s="501"/>
      <c r="AH69" s="501"/>
      <c r="AI69" s="501"/>
      <c r="AJ69" s="501"/>
      <c r="AK69" s="501"/>
      <c r="AL69" s="501"/>
      <c r="AM69" s="501"/>
      <c r="AN69" s="501"/>
      <c r="AO69" s="501"/>
      <c r="AP69" s="502"/>
    </row>
    <row r="70" spans="10:42" ht="16.5" customHeight="1" x14ac:dyDescent="0.15">
      <c r="J70" s="43"/>
      <c r="K70" s="501" t="s">
        <v>150</v>
      </c>
      <c r="L70" s="501"/>
      <c r="M70" s="501"/>
      <c r="N70" s="501"/>
      <c r="O70" s="501"/>
      <c r="P70" s="501"/>
      <c r="Q70" s="501"/>
      <c r="R70" s="501"/>
      <c r="S70" s="501"/>
      <c r="T70" s="501"/>
      <c r="U70" s="501"/>
      <c r="V70" s="501"/>
      <c r="W70" s="501"/>
      <c r="X70" s="501"/>
      <c r="Y70" s="501"/>
      <c r="Z70" s="501"/>
      <c r="AA70" s="501"/>
      <c r="AB70" s="501"/>
      <c r="AC70" s="501"/>
      <c r="AD70" s="501"/>
      <c r="AE70" s="501"/>
      <c r="AF70" s="501"/>
      <c r="AG70" s="501"/>
      <c r="AH70" s="501"/>
      <c r="AI70" s="501"/>
      <c r="AJ70" s="501"/>
      <c r="AK70" s="501"/>
      <c r="AL70" s="501"/>
      <c r="AM70" s="501"/>
      <c r="AN70" s="501"/>
      <c r="AO70" s="501"/>
      <c r="AP70" s="502"/>
    </row>
    <row r="71" spans="10:42" ht="16.5" customHeight="1" x14ac:dyDescent="0.15">
      <c r="J71" s="43"/>
      <c r="K71" s="501" t="s">
        <v>149</v>
      </c>
      <c r="L71" s="501"/>
      <c r="M71" s="501"/>
      <c r="N71" s="501"/>
      <c r="O71" s="501"/>
      <c r="P71" s="501"/>
      <c r="Q71" s="501"/>
      <c r="R71" s="501"/>
      <c r="S71" s="501"/>
      <c r="T71" s="501"/>
      <c r="U71" s="501"/>
      <c r="V71" s="501"/>
      <c r="W71" s="501"/>
      <c r="X71" s="501"/>
      <c r="Y71" s="501"/>
      <c r="Z71" s="501"/>
      <c r="AA71" s="501"/>
      <c r="AB71" s="501"/>
      <c r="AC71" s="501"/>
      <c r="AD71" s="501"/>
      <c r="AE71" s="501"/>
      <c r="AF71" s="501"/>
      <c r="AG71" s="501"/>
      <c r="AH71" s="501"/>
      <c r="AI71" s="501"/>
      <c r="AJ71" s="501"/>
      <c r="AK71" s="501"/>
      <c r="AL71" s="501"/>
      <c r="AM71" s="501"/>
      <c r="AN71" s="501"/>
      <c r="AO71" s="501"/>
      <c r="AP71" s="502"/>
    </row>
    <row r="72" spans="10:42" ht="16.5" customHeight="1" x14ac:dyDescent="0.15">
      <c r="J72" s="43"/>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1"/>
    </row>
    <row r="73" spans="10:42" ht="16.5" customHeight="1" x14ac:dyDescent="0.15">
      <c r="J73" s="40"/>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8"/>
    </row>
  </sheetData>
  <sheetProtection selectLockedCells="1" selectUnlockedCells="1"/>
  <mergeCells count="154">
    <mergeCell ref="K69:AP69"/>
    <mergeCell ref="K70:AP70"/>
    <mergeCell ref="K71:AP71"/>
    <mergeCell ref="AJ2:AO2"/>
    <mergeCell ref="AJ3:AO4"/>
    <mergeCell ref="K2:AH2"/>
    <mergeCell ref="K3:AH3"/>
    <mergeCell ref="K4:AH4"/>
    <mergeCell ref="AM62:AM63"/>
    <mergeCell ref="AI62:AI63"/>
    <mergeCell ref="AC61:AD63"/>
    <mergeCell ref="AG61:AH63"/>
    <mergeCell ref="AN61:AO63"/>
    <mergeCell ref="N64:N65"/>
    <mergeCell ref="P64:P65"/>
    <mergeCell ref="Y64:Y65"/>
    <mergeCell ref="AA64:AA65"/>
    <mergeCell ref="AJ64:AJ65"/>
    <mergeCell ref="AL60:AL61"/>
    <mergeCell ref="AB62:AB63"/>
    <mergeCell ref="AA62:AA63"/>
    <mergeCell ref="K61:L63"/>
    <mergeCell ref="V61:W63"/>
    <mergeCell ref="M62:M63"/>
    <mergeCell ref="AL64:AL65"/>
    <mergeCell ref="AJ60:AJ61"/>
    <mergeCell ref="AJ62:AJ63"/>
    <mergeCell ref="AL62:AL63"/>
    <mergeCell ref="Q51:Q52"/>
    <mergeCell ref="X51:X52"/>
    <mergeCell ref="M51:M52"/>
    <mergeCell ref="R50:S52"/>
    <mergeCell ref="N49:N50"/>
    <mergeCell ref="AL53:AL54"/>
    <mergeCell ref="Y51:Y52"/>
    <mergeCell ref="AA51:AA52"/>
    <mergeCell ref="AJ53:AJ54"/>
    <mergeCell ref="AB51:AB52"/>
    <mergeCell ref="AC50:AD52"/>
    <mergeCell ref="Y53:Y54"/>
    <mergeCell ref="AA53:AA54"/>
    <mergeCell ref="Y49:Y50"/>
    <mergeCell ref="P49:P50"/>
    <mergeCell ref="N62:N63"/>
    <mergeCell ref="P62:P63"/>
    <mergeCell ref="Q62:Q63"/>
    <mergeCell ref="N60:N61"/>
    <mergeCell ref="AA60:AA61"/>
    <mergeCell ref="K50:L52"/>
    <mergeCell ref="V50:W52"/>
    <mergeCell ref="AA49:AA50"/>
    <mergeCell ref="N51:N52"/>
    <mergeCell ref="P51:P52"/>
    <mergeCell ref="R61:S63"/>
    <mergeCell ref="X62:X63"/>
    <mergeCell ref="Y62:Y63"/>
    <mergeCell ref="N53:N54"/>
    <mergeCell ref="P53:P54"/>
    <mergeCell ref="Y60:Y61"/>
    <mergeCell ref="P60:P61"/>
    <mergeCell ref="AN41:AO43"/>
    <mergeCell ref="AJ40:AJ41"/>
    <mergeCell ref="AL40:AL41"/>
    <mergeCell ref="M57:Q57"/>
    <mergeCell ref="AI42:AI43"/>
    <mergeCell ref="N44:N45"/>
    <mergeCell ref="P44:P45"/>
    <mergeCell ref="Y44:Y45"/>
    <mergeCell ref="AA44:AA45"/>
    <mergeCell ref="X42:X43"/>
    <mergeCell ref="AM42:AM43"/>
    <mergeCell ref="AJ42:AJ43"/>
    <mergeCell ref="AL42:AL43"/>
    <mergeCell ref="AL49:AL50"/>
    <mergeCell ref="AL44:AL45"/>
    <mergeCell ref="AJ44:AJ45"/>
    <mergeCell ref="AN50:AO52"/>
    <mergeCell ref="AM51:AM52"/>
    <mergeCell ref="AJ51:AJ52"/>
    <mergeCell ref="AL51:AL52"/>
    <mergeCell ref="AI51:AI52"/>
    <mergeCell ref="AG50:AH52"/>
    <mergeCell ref="AJ49:AJ50"/>
    <mergeCell ref="AC36:AH36"/>
    <mergeCell ref="L37:R37"/>
    <mergeCell ref="AC37:AH37"/>
    <mergeCell ref="R41:S43"/>
    <mergeCell ref="AB42:AB43"/>
    <mergeCell ref="P40:P41"/>
    <mergeCell ref="Y40:Y41"/>
    <mergeCell ref="AA40:AA41"/>
    <mergeCell ref="L36:R36"/>
    <mergeCell ref="M42:M43"/>
    <mergeCell ref="K41:L43"/>
    <mergeCell ref="V41:W43"/>
    <mergeCell ref="AC41:AD43"/>
    <mergeCell ref="AG41:AH43"/>
    <mergeCell ref="N40:N41"/>
    <mergeCell ref="N42:N43"/>
    <mergeCell ref="P42:P43"/>
    <mergeCell ref="Q42:Q43"/>
    <mergeCell ref="Y42:Y43"/>
    <mergeCell ref="AA42:AA43"/>
    <mergeCell ref="AB30:AB31"/>
    <mergeCell ref="N32:N33"/>
    <mergeCell ref="P32:P33"/>
    <mergeCell ref="Y32:Y33"/>
    <mergeCell ref="AA32:AA33"/>
    <mergeCell ref="K29:L31"/>
    <mergeCell ref="R29:S31"/>
    <mergeCell ref="AC29:AD31"/>
    <mergeCell ref="M30:M31"/>
    <mergeCell ref="N30:N31"/>
    <mergeCell ref="P30:P31"/>
    <mergeCell ref="Q30:Q31"/>
    <mergeCell ref="X30:X31"/>
    <mergeCell ref="Y30:Y31"/>
    <mergeCell ref="N28:N29"/>
    <mergeCell ref="P28:P29"/>
    <mergeCell ref="AA28:AA29"/>
    <mergeCell ref="Y28:Y29"/>
    <mergeCell ref="N23:N24"/>
    <mergeCell ref="P23:P24"/>
    <mergeCell ref="Y23:Y24"/>
    <mergeCell ref="M21:M22"/>
    <mergeCell ref="AA23:AA24"/>
    <mergeCell ref="V29:W31"/>
    <mergeCell ref="N19:N20"/>
    <mergeCell ref="N21:N22"/>
    <mergeCell ref="P21:P22"/>
    <mergeCell ref="Q21:Q22"/>
    <mergeCell ref="P19:P20"/>
    <mergeCell ref="Y19:Y20"/>
    <mergeCell ref="Y21:Y22"/>
    <mergeCell ref="AA21:AA22"/>
    <mergeCell ref="AA19:AA20"/>
    <mergeCell ref="X21:X22"/>
    <mergeCell ref="AA30:AA31"/>
    <mergeCell ref="S11:AA11"/>
    <mergeCell ref="S9:AB9"/>
    <mergeCell ref="S10:AB10"/>
    <mergeCell ref="K6:S6"/>
    <mergeCell ref="K7:S7"/>
    <mergeCell ref="T6:AA6"/>
    <mergeCell ref="T7:AA7"/>
    <mergeCell ref="K20:L22"/>
    <mergeCell ref="R20:S22"/>
    <mergeCell ref="V20:W22"/>
    <mergeCell ref="S12:Y12"/>
    <mergeCell ref="W13:Z13"/>
    <mergeCell ref="W14:AO14"/>
    <mergeCell ref="AC20:AD22"/>
    <mergeCell ref="AB21:AB22"/>
    <mergeCell ref="R17:W17"/>
  </mergeCells>
  <phoneticPr fontId="4"/>
  <printOptions horizontalCentered="1" verticalCentered="1"/>
  <pageMargins left="0.59055118110236227" right="0.59055118110236227" top="0.78740157480314965" bottom="0.39370078740157483" header="0.51181102362204722" footer="0.51181102362204722"/>
  <pageSetup paperSize="9" orientation="portrait" r:id="rId1"/>
  <headerFooter alignWithMargins="0"/>
  <colBreaks count="1" manualBreakCount="1">
    <brk id="9" max="7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249977111117893"/>
  </sheetPr>
  <dimension ref="A1:K42"/>
  <sheetViews>
    <sheetView tabSelected="1" view="pageBreakPreview" topLeftCell="A2" zoomScaleNormal="100" zoomScaleSheetLayoutView="100" workbookViewId="0">
      <selection activeCell="D10" sqref="D10:G11"/>
    </sheetView>
  </sheetViews>
  <sheetFormatPr defaultRowHeight="13.5" x14ac:dyDescent="0.15"/>
  <cols>
    <col min="1" max="1" width="19.625" style="3" customWidth="1"/>
    <col min="2" max="2" width="9" style="3" customWidth="1"/>
    <col min="3" max="3" width="6.75" style="3" customWidth="1"/>
    <col min="4" max="11" width="7.875" style="3" customWidth="1"/>
    <col min="12" max="16384" width="9" style="3"/>
  </cols>
  <sheetData>
    <row r="1" spans="1:11" ht="22.5" customHeight="1" x14ac:dyDescent="0.15">
      <c r="A1" s="520" t="s">
        <v>370</v>
      </c>
      <c r="B1" s="520"/>
      <c r="C1" s="520"/>
      <c r="D1" s="520"/>
      <c r="E1" s="520"/>
      <c r="F1" s="520"/>
      <c r="G1" s="520"/>
      <c r="H1" s="520"/>
      <c r="I1" s="520"/>
      <c r="J1" s="78"/>
      <c r="K1" s="78"/>
    </row>
    <row r="2" spans="1:11" ht="22.5" customHeight="1" x14ac:dyDescent="0.15">
      <c r="A2" s="78" t="s">
        <v>121</v>
      </c>
      <c r="B2" s="78"/>
      <c r="C2" s="78"/>
      <c r="D2" s="78"/>
      <c r="E2" s="78"/>
      <c r="F2" s="78"/>
      <c r="G2" s="78"/>
      <c r="H2" s="78"/>
      <c r="I2" s="7"/>
      <c r="J2" s="7"/>
      <c r="K2" s="7"/>
    </row>
    <row r="3" spans="1:11" ht="21.75" customHeight="1" x14ac:dyDescent="0.15">
      <c r="A3" s="521" t="s">
        <v>371</v>
      </c>
      <c r="B3" s="522"/>
      <c r="C3" s="15" t="s">
        <v>392</v>
      </c>
      <c r="D3" s="79"/>
      <c r="E3" s="79"/>
      <c r="F3" s="79"/>
      <c r="G3" s="79"/>
      <c r="H3" s="79"/>
      <c r="I3" s="4"/>
      <c r="J3" s="78"/>
      <c r="K3" s="8"/>
    </row>
    <row r="4" spans="1:11" ht="21.75" customHeight="1" x14ac:dyDescent="0.15">
      <c r="A4" s="71"/>
      <c r="B4" s="201"/>
      <c r="C4" s="11" t="s">
        <v>120</v>
      </c>
      <c r="D4" s="4"/>
      <c r="E4" s="4"/>
      <c r="F4" s="4"/>
      <c r="G4" s="4"/>
      <c r="H4" s="4"/>
      <c r="I4" s="4"/>
      <c r="J4" s="78"/>
      <c r="K4" s="8"/>
    </row>
    <row r="5" spans="1:11" ht="21.75" customHeight="1" x14ac:dyDescent="0.15">
      <c r="A5" s="14" t="s">
        <v>119</v>
      </c>
      <c r="B5" s="13"/>
      <c r="C5" s="12" t="s">
        <v>372</v>
      </c>
      <c r="D5" s="7"/>
      <c r="E5" s="7"/>
      <c r="F5" s="7"/>
      <c r="G5" s="7"/>
      <c r="H5" s="7"/>
      <c r="I5" s="7"/>
      <c r="J5" s="7"/>
      <c r="K5" s="6"/>
    </row>
    <row r="6" spans="1:11" ht="21.75" customHeight="1" x14ac:dyDescent="0.15">
      <c r="A6" s="521" t="s">
        <v>373</v>
      </c>
      <c r="B6" s="522"/>
      <c r="C6" s="80" t="s">
        <v>118</v>
      </c>
      <c r="D6" s="79"/>
      <c r="E6" s="79"/>
      <c r="F6" s="79"/>
      <c r="G6" s="79"/>
      <c r="H6" s="79"/>
      <c r="I6" s="4"/>
      <c r="J6" s="78"/>
      <c r="K6" s="8"/>
    </row>
    <row r="7" spans="1:11" ht="21.75" customHeight="1" x14ac:dyDescent="0.15">
      <c r="A7" s="71"/>
      <c r="B7" s="201"/>
      <c r="C7" s="11" t="s">
        <v>117</v>
      </c>
      <c r="D7" s="4"/>
      <c r="E7" s="4"/>
      <c r="F7" s="4"/>
      <c r="G7" s="4"/>
      <c r="H7" s="4"/>
      <c r="I7" s="4"/>
      <c r="J7" s="78"/>
      <c r="K7" s="8"/>
    </row>
    <row r="8" spans="1:11" ht="21.75" customHeight="1" x14ac:dyDescent="0.15">
      <c r="A8" s="523" t="s">
        <v>374</v>
      </c>
      <c r="B8" s="524"/>
      <c r="C8" s="69" t="s">
        <v>375</v>
      </c>
      <c r="D8" s="9"/>
      <c r="E8" s="9"/>
      <c r="F8" s="9"/>
      <c r="G8" s="9"/>
      <c r="H8" s="9"/>
      <c r="I8" s="9"/>
      <c r="J8" s="7"/>
      <c r="K8" s="6"/>
    </row>
    <row r="9" spans="1:11" ht="21.75" customHeight="1" x14ac:dyDescent="0.15">
      <c r="A9" s="525" t="s">
        <v>376</v>
      </c>
      <c r="B9" s="526"/>
      <c r="C9" s="80" t="s">
        <v>116</v>
      </c>
      <c r="D9" s="79"/>
      <c r="E9" s="81"/>
      <c r="F9" s="81"/>
      <c r="G9" s="81"/>
      <c r="H9" s="81"/>
      <c r="I9" s="81"/>
      <c r="J9" s="78"/>
      <c r="K9" s="8"/>
    </row>
    <row r="10" spans="1:11" ht="21.75" customHeight="1" x14ac:dyDescent="0.15">
      <c r="A10" s="557"/>
      <c r="B10" s="558"/>
      <c r="C10" s="559" t="s">
        <v>115</v>
      </c>
      <c r="D10" s="599"/>
      <c r="E10" s="599"/>
      <c r="F10" s="599"/>
      <c r="G10" s="599"/>
      <c r="H10" s="560"/>
      <c r="I10" s="560"/>
      <c r="J10" s="78"/>
      <c r="K10" s="8"/>
    </row>
    <row r="11" spans="1:11" s="78" customFormat="1" ht="21.75" customHeight="1" x14ac:dyDescent="0.15">
      <c r="A11" s="197"/>
      <c r="B11" s="198"/>
      <c r="C11" s="199"/>
      <c r="D11" s="600"/>
      <c r="E11" s="600"/>
      <c r="F11" s="600"/>
      <c r="G11" s="600"/>
      <c r="H11" s="200"/>
      <c r="I11" s="200"/>
      <c r="K11" s="8"/>
    </row>
    <row r="12" spans="1:11" ht="21.75" customHeight="1" x14ac:dyDescent="0.15">
      <c r="A12" s="557"/>
      <c r="B12" s="558"/>
      <c r="C12" s="82" t="s">
        <v>377</v>
      </c>
      <c r="D12" s="83"/>
      <c r="E12" s="83"/>
      <c r="F12" s="83"/>
      <c r="G12" s="83"/>
      <c r="H12" s="83"/>
      <c r="I12" s="83"/>
      <c r="J12" s="78"/>
      <c r="K12" s="8"/>
    </row>
    <row r="13" spans="1:11" ht="23.25" customHeight="1" x14ac:dyDescent="0.15">
      <c r="A13" s="561" t="s">
        <v>114</v>
      </c>
      <c r="B13" s="562"/>
      <c r="C13" s="82" t="s">
        <v>232</v>
      </c>
      <c r="D13" s="83"/>
      <c r="E13" s="83"/>
      <c r="F13" s="83"/>
      <c r="G13" s="83"/>
      <c r="H13" s="83"/>
      <c r="I13" s="83"/>
      <c r="J13" s="78"/>
      <c r="K13" s="8"/>
    </row>
    <row r="14" spans="1:11" ht="23.25" customHeight="1" x14ac:dyDescent="0.15">
      <c r="A14" s="563"/>
      <c r="B14" s="564"/>
      <c r="C14" s="78"/>
      <c r="D14" s="78"/>
      <c r="E14" s="78"/>
      <c r="F14" s="78"/>
      <c r="G14" s="78"/>
      <c r="H14" s="78"/>
      <c r="I14" s="7"/>
      <c r="J14" s="7"/>
      <c r="K14" s="6"/>
    </row>
    <row r="15" spans="1:11" ht="21.75" customHeight="1" x14ac:dyDescent="0.15">
      <c r="A15" s="531" t="s">
        <v>113</v>
      </c>
      <c r="B15" s="532"/>
      <c r="C15" s="15" t="s">
        <v>234</v>
      </c>
      <c r="D15" s="79"/>
      <c r="E15" s="79"/>
      <c r="F15" s="79"/>
      <c r="G15" s="79"/>
      <c r="H15" s="79"/>
      <c r="I15" s="4"/>
      <c r="J15" s="78"/>
      <c r="K15" s="8"/>
    </row>
    <row r="16" spans="1:11" ht="21.75" customHeight="1" x14ac:dyDescent="0.15">
      <c r="A16" s="72"/>
      <c r="B16" s="73"/>
      <c r="C16" s="69" t="s">
        <v>233</v>
      </c>
      <c r="D16" s="10"/>
      <c r="E16" s="9"/>
      <c r="F16" s="9"/>
      <c r="G16" s="9"/>
      <c r="H16" s="4"/>
      <c r="I16" s="4"/>
      <c r="J16" s="78"/>
      <c r="K16" s="8"/>
    </row>
    <row r="17" spans="1:11" ht="21.75" customHeight="1" x14ac:dyDescent="0.15">
      <c r="A17" s="72"/>
      <c r="B17" s="73"/>
      <c r="C17" s="162" t="s">
        <v>396</v>
      </c>
      <c r="D17" s="163"/>
      <c r="E17" s="163"/>
      <c r="F17" s="163"/>
      <c r="G17" s="163"/>
      <c r="H17" s="163"/>
      <c r="I17" s="163"/>
      <c r="J17" s="78"/>
      <c r="K17" s="8"/>
    </row>
    <row r="18" spans="1:11" ht="21.75" customHeight="1" x14ac:dyDescent="0.15">
      <c r="A18" s="74"/>
      <c r="B18" s="75"/>
      <c r="C18" s="76" t="s">
        <v>394</v>
      </c>
      <c r="D18" s="77"/>
      <c r="E18" s="77"/>
      <c r="F18" s="77"/>
      <c r="G18" s="77"/>
      <c r="H18" s="77"/>
      <c r="I18" s="77"/>
      <c r="J18" s="7"/>
      <c r="K18" s="6"/>
    </row>
    <row r="19" spans="1:11" ht="9" customHeight="1" thickBot="1" x14ac:dyDescent="0.2">
      <c r="A19" s="78"/>
      <c r="B19" s="78"/>
      <c r="C19" s="78"/>
      <c r="D19" s="78"/>
      <c r="E19" s="78"/>
      <c r="F19" s="78"/>
      <c r="G19" s="78"/>
      <c r="H19" s="78"/>
      <c r="I19" s="78"/>
      <c r="J19" s="78"/>
      <c r="K19" s="78"/>
    </row>
    <row r="20" spans="1:11" ht="18" customHeight="1" x14ac:dyDescent="0.15">
      <c r="A20" s="161" t="s">
        <v>52</v>
      </c>
      <c r="B20" s="536" t="s">
        <v>378</v>
      </c>
      <c r="C20" s="537"/>
      <c r="D20" s="536" t="s">
        <v>379</v>
      </c>
      <c r="E20" s="537"/>
      <c r="F20" s="536" t="s">
        <v>380</v>
      </c>
      <c r="G20" s="537"/>
      <c r="H20" s="536" t="s">
        <v>381</v>
      </c>
      <c r="I20" s="568"/>
      <c r="J20" s="78"/>
      <c r="K20" s="78"/>
    </row>
    <row r="21" spans="1:11" ht="18" customHeight="1" x14ac:dyDescent="0.15">
      <c r="A21" s="196" t="s">
        <v>112</v>
      </c>
      <c r="B21" s="565" t="s">
        <v>111</v>
      </c>
      <c r="C21" s="566"/>
      <c r="D21" s="544" t="s">
        <v>110</v>
      </c>
      <c r="E21" s="545"/>
      <c r="F21" s="546" t="s">
        <v>109</v>
      </c>
      <c r="G21" s="547"/>
      <c r="H21" s="546" t="s">
        <v>108</v>
      </c>
      <c r="I21" s="548"/>
      <c r="J21" s="78"/>
      <c r="K21" s="78"/>
    </row>
    <row r="22" spans="1:11" ht="18" customHeight="1" x14ac:dyDescent="0.15">
      <c r="A22" s="555" t="s">
        <v>308</v>
      </c>
      <c r="B22" s="549" t="s">
        <v>242</v>
      </c>
      <c r="C22" s="550"/>
      <c r="D22" s="540" t="s">
        <v>382</v>
      </c>
      <c r="E22" s="541"/>
      <c r="F22" s="540" t="s">
        <v>383</v>
      </c>
      <c r="G22" s="541"/>
      <c r="H22" s="540" t="s">
        <v>243</v>
      </c>
      <c r="I22" s="551"/>
      <c r="J22" s="78"/>
      <c r="K22" s="78"/>
    </row>
    <row r="23" spans="1:11" ht="18" customHeight="1" thickBot="1" x14ac:dyDescent="0.2">
      <c r="A23" s="556"/>
      <c r="B23" s="542" t="s">
        <v>239</v>
      </c>
      <c r="C23" s="543"/>
      <c r="D23" s="542" t="s">
        <v>239</v>
      </c>
      <c r="E23" s="543"/>
      <c r="F23" s="542" t="s">
        <v>384</v>
      </c>
      <c r="G23" s="543"/>
      <c r="H23" s="542" t="s">
        <v>385</v>
      </c>
      <c r="I23" s="567"/>
      <c r="J23" s="78"/>
      <c r="K23" s="78"/>
    </row>
    <row r="24" spans="1:11" ht="18" customHeight="1" thickTop="1" x14ac:dyDescent="0.15">
      <c r="A24" s="202" t="s">
        <v>386</v>
      </c>
      <c r="B24" s="552" t="s">
        <v>306</v>
      </c>
      <c r="C24" s="552"/>
      <c r="D24" s="552" t="s">
        <v>306</v>
      </c>
      <c r="E24" s="552"/>
      <c r="F24" s="552" t="s">
        <v>306</v>
      </c>
      <c r="G24" s="552"/>
      <c r="H24" s="552" t="s">
        <v>306</v>
      </c>
      <c r="I24" s="553"/>
      <c r="J24" s="78"/>
      <c r="K24" s="78"/>
    </row>
    <row r="25" spans="1:11" ht="18" customHeight="1" x14ac:dyDescent="0.15">
      <c r="A25" s="203" t="s">
        <v>387</v>
      </c>
      <c r="B25" s="529" t="s">
        <v>307</v>
      </c>
      <c r="C25" s="530"/>
      <c r="D25" s="529" t="s">
        <v>307</v>
      </c>
      <c r="E25" s="530"/>
      <c r="F25" s="529" t="s">
        <v>306</v>
      </c>
      <c r="G25" s="530"/>
      <c r="H25" s="529" t="s">
        <v>306</v>
      </c>
      <c r="I25" s="554"/>
      <c r="J25" s="78"/>
      <c r="K25" s="78"/>
    </row>
    <row r="26" spans="1:11" ht="18" customHeight="1" x14ac:dyDescent="0.15">
      <c r="A26" s="203" t="s">
        <v>388</v>
      </c>
      <c r="B26" s="529" t="s">
        <v>306</v>
      </c>
      <c r="C26" s="530"/>
      <c r="D26" s="529" t="s">
        <v>306</v>
      </c>
      <c r="E26" s="530"/>
      <c r="F26" s="529" t="s">
        <v>306</v>
      </c>
      <c r="G26" s="530"/>
      <c r="H26" s="538"/>
      <c r="I26" s="539"/>
      <c r="J26" s="78"/>
      <c r="K26" s="78"/>
    </row>
    <row r="27" spans="1:11" ht="18" customHeight="1" thickBot="1" x14ac:dyDescent="0.2">
      <c r="A27" s="204" t="s">
        <v>389</v>
      </c>
      <c r="B27" s="533" t="s">
        <v>306</v>
      </c>
      <c r="C27" s="534"/>
      <c r="D27" s="533" t="s">
        <v>306</v>
      </c>
      <c r="E27" s="534"/>
      <c r="F27" s="527"/>
      <c r="G27" s="535"/>
      <c r="H27" s="527"/>
      <c r="I27" s="528"/>
      <c r="J27" s="78"/>
      <c r="K27" s="78"/>
    </row>
    <row r="28" spans="1:11" ht="18" customHeight="1" x14ac:dyDescent="0.15">
      <c r="A28" s="205"/>
      <c r="B28" s="78"/>
      <c r="C28" s="78"/>
      <c r="D28" s="78"/>
      <c r="E28" s="78"/>
      <c r="F28" s="78"/>
      <c r="G28" s="78"/>
      <c r="H28" s="78"/>
      <c r="I28" s="78"/>
      <c r="J28" s="78"/>
      <c r="K28" s="78"/>
    </row>
    <row r="29" spans="1:11" ht="21.75" customHeight="1" x14ac:dyDescent="0.15">
      <c r="A29" s="5"/>
    </row>
    <row r="30" spans="1:11" ht="21.75" customHeight="1" x14ac:dyDescent="0.15">
      <c r="A30" s="4"/>
    </row>
    <row r="31" spans="1:11" ht="21.75" customHeight="1" x14ac:dyDescent="0.15">
      <c r="A31" s="4"/>
    </row>
    <row r="32" spans="1:11" ht="21.75" customHeight="1" x14ac:dyDescent="0.15">
      <c r="A32" s="4"/>
    </row>
    <row r="33" spans="1:9" ht="21.75" customHeight="1" x14ac:dyDescent="0.15"/>
    <row r="34" spans="1:9" ht="21.75" customHeight="1" x14ac:dyDescent="0.15">
      <c r="A34" s="70"/>
    </row>
    <row r="35" spans="1:9" ht="21.75" customHeight="1" x14ac:dyDescent="0.15"/>
    <row r="36" spans="1:9" ht="21.75" customHeight="1" x14ac:dyDescent="0.15"/>
    <row r="37" spans="1:9" ht="21.75" customHeight="1" x14ac:dyDescent="0.15"/>
    <row r="38" spans="1:9" x14ac:dyDescent="0.15">
      <c r="B38" s="4"/>
      <c r="C38" s="4"/>
      <c r="D38" s="4"/>
      <c r="E38" s="4"/>
      <c r="F38" s="4"/>
      <c r="G38" s="4"/>
    </row>
    <row r="42" spans="1:9" x14ac:dyDescent="0.15">
      <c r="A42" s="519"/>
      <c r="B42" s="519"/>
      <c r="C42" s="519"/>
      <c r="D42" s="519"/>
      <c r="E42" s="519"/>
      <c r="F42" s="519"/>
      <c r="G42" s="519"/>
      <c r="H42" s="519"/>
      <c r="I42" s="519"/>
    </row>
  </sheetData>
  <mergeCells count="44">
    <mergeCell ref="A22:A23"/>
    <mergeCell ref="D26:E26"/>
    <mergeCell ref="F26:G26"/>
    <mergeCell ref="A10:B10"/>
    <mergeCell ref="C10:I10"/>
    <mergeCell ref="A12:B12"/>
    <mergeCell ref="A13:B14"/>
    <mergeCell ref="B21:C21"/>
    <mergeCell ref="H23:I23"/>
    <mergeCell ref="B24:C24"/>
    <mergeCell ref="F24:G24"/>
    <mergeCell ref="F20:G20"/>
    <mergeCell ref="B20:C20"/>
    <mergeCell ref="H20:I20"/>
    <mergeCell ref="F23:G23"/>
    <mergeCell ref="F22:G22"/>
    <mergeCell ref="B26:C26"/>
    <mergeCell ref="D21:E21"/>
    <mergeCell ref="F21:G21"/>
    <mergeCell ref="H21:I21"/>
    <mergeCell ref="B22:C22"/>
    <mergeCell ref="H22:I22"/>
    <mergeCell ref="D23:E23"/>
    <mergeCell ref="D24:E24"/>
    <mergeCell ref="H24:I24"/>
    <mergeCell ref="H25:I25"/>
    <mergeCell ref="D25:E25"/>
    <mergeCell ref="F25:G25"/>
    <mergeCell ref="A42:I42"/>
    <mergeCell ref="A1:I1"/>
    <mergeCell ref="A3:B3"/>
    <mergeCell ref="A6:B6"/>
    <mergeCell ref="A8:B8"/>
    <mergeCell ref="A9:B9"/>
    <mergeCell ref="H27:I27"/>
    <mergeCell ref="B25:C25"/>
    <mergeCell ref="A15:B15"/>
    <mergeCell ref="B27:C27"/>
    <mergeCell ref="D27:E27"/>
    <mergeCell ref="F27:G27"/>
    <mergeCell ref="D20:E20"/>
    <mergeCell ref="H26:I26"/>
    <mergeCell ref="D22:E22"/>
    <mergeCell ref="B23:C23"/>
  </mergeCells>
  <phoneticPr fontId="4"/>
  <printOptions horizontalCentered="1"/>
  <pageMargins left="0.15748031496062992" right="0.35433070866141736" top="0.19685039370078741" bottom="0.19685039370078741" header="0.51181102362204722" footer="0.51181102362204722"/>
  <pageSetup paperSize="9" scale="9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249977111117893"/>
  </sheetPr>
  <dimension ref="B1:M54"/>
  <sheetViews>
    <sheetView tabSelected="1" view="pageBreakPreview" zoomScale="85" zoomScaleNormal="100" zoomScaleSheetLayoutView="85" workbookViewId="0">
      <selection activeCell="D10" sqref="D10:G11"/>
    </sheetView>
  </sheetViews>
  <sheetFormatPr defaultRowHeight="13.5" x14ac:dyDescent="0.15"/>
  <cols>
    <col min="1" max="1" width="1.25" style="84" customWidth="1"/>
    <col min="2" max="2" width="16.25" style="84" customWidth="1"/>
    <col min="3" max="6" width="9" style="84"/>
    <col min="7" max="7" width="24.375" style="84" customWidth="1"/>
    <col min="8" max="8" width="9" style="84"/>
    <col min="9" max="9" width="13.875" style="84" customWidth="1"/>
    <col min="10" max="10" width="29.75" style="84" customWidth="1"/>
    <col min="11" max="11" width="11" style="84" customWidth="1"/>
    <col min="12" max="12" width="10.625" style="84" customWidth="1"/>
    <col min="13" max="16384" width="9" style="84"/>
  </cols>
  <sheetData>
    <row r="1" spans="2:12" ht="21" customHeight="1" thickBot="1" x14ac:dyDescent="0.2">
      <c r="B1" s="580" t="s">
        <v>228</v>
      </c>
      <c r="C1" s="581"/>
      <c r="D1" s="581"/>
      <c r="E1" s="581"/>
      <c r="F1" s="581"/>
      <c r="G1" s="582"/>
    </row>
    <row r="2" spans="2:12" ht="21" customHeight="1" x14ac:dyDescent="0.15">
      <c r="B2" s="88"/>
      <c r="C2" s="88"/>
      <c r="D2" s="88"/>
      <c r="E2" s="88"/>
      <c r="F2" s="88"/>
    </row>
    <row r="3" spans="2:12" ht="21" customHeight="1" x14ac:dyDescent="0.15">
      <c r="B3" s="86" t="s">
        <v>218</v>
      </c>
      <c r="C3" s="88"/>
      <c r="D3" s="88"/>
      <c r="E3" s="88"/>
      <c r="F3" s="88"/>
    </row>
    <row r="4" spans="2:12" ht="21" customHeight="1" x14ac:dyDescent="0.15">
      <c r="B4" s="89" t="s">
        <v>215</v>
      </c>
      <c r="C4" s="572" t="s">
        <v>237</v>
      </c>
      <c r="D4" s="573"/>
      <c r="E4" s="573"/>
      <c r="F4" s="573"/>
      <c r="G4" s="573"/>
      <c r="H4" s="90"/>
      <c r="I4" s="90"/>
      <c r="J4" s="90"/>
      <c r="K4" s="90"/>
      <c r="L4" s="91"/>
    </row>
    <row r="5" spans="2:12" ht="21" customHeight="1" x14ac:dyDescent="0.15">
      <c r="B5" s="570" t="s">
        <v>216</v>
      </c>
      <c r="C5" s="92" t="s">
        <v>222</v>
      </c>
      <c r="D5" s="93"/>
      <c r="E5" s="93"/>
      <c r="F5" s="93"/>
      <c r="G5" s="93"/>
      <c r="H5" s="94"/>
      <c r="I5" s="94"/>
      <c r="J5" s="94"/>
      <c r="K5" s="94"/>
      <c r="L5" s="95"/>
    </row>
    <row r="6" spans="2:12" ht="21" customHeight="1" x14ac:dyDescent="0.15">
      <c r="B6" s="570"/>
      <c r="C6" s="96" t="s">
        <v>221</v>
      </c>
      <c r="D6" s="97"/>
      <c r="E6" s="97"/>
      <c r="F6" s="97"/>
      <c r="G6" s="97"/>
      <c r="H6" s="98"/>
      <c r="I6" s="98"/>
      <c r="J6" s="98"/>
      <c r="K6" s="98"/>
      <c r="L6" s="99"/>
    </row>
    <row r="7" spans="2:12" ht="18" customHeight="1" x14ac:dyDescent="0.15">
      <c r="B7" s="570"/>
      <c r="C7" s="577" t="s">
        <v>241</v>
      </c>
      <c r="D7" s="578"/>
      <c r="E7" s="578"/>
      <c r="F7" s="578"/>
      <c r="G7" s="578"/>
      <c r="H7" s="578"/>
      <c r="I7" s="578"/>
      <c r="J7" s="578"/>
      <c r="K7" s="578"/>
      <c r="L7" s="579"/>
    </row>
    <row r="8" spans="2:12" ht="18" customHeight="1" x14ac:dyDescent="0.15">
      <c r="B8" s="100" t="s">
        <v>219</v>
      </c>
      <c r="C8" s="587" t="s">
        <v>238</v>
      </c>
      <c r="D8" s="588"/>
      <c r="E8" s="588"/>
      <c r="F8" s="588"/>
      <c r="G8" s="588"/>
      <c r="H8" s="588"/>
      <c r="I8" s="588"/>
      <c r="J8" s="588"/>
      <c r="K8" s="588"/>
      <c r="L8" s="589"/>
    </row>
    <row r="9" spans="2:12" ht="18" customHeight="1" x14ac:dyDescent="0.15">
      <c r="B9" s="101"/>
      <c r="C9" s="585" t="s">
        <v>217</v>
      </c>
      <c r="D9" s="585"/>
      <c r="E9" s="585"/>
      <c r="F9" s="585"/>
      <c r="G9" s="585"/>
      <c r="H9" s="101"/>
      <c r="I9" s="101"/>
      <c r="J9" s="101"/>
    </row>
    <row r="10" spans="2:12" ht="18" customHeight="1" x14ac:dyDescent="0.15">
      <c r="B10" s="101"/>
      <c r="D10" s="597"/>
      <c r="E10" s="597"/>
      <c r="F10" s="597"/>
      <c r="G10" s="597"/>
      <c r="H10" s="101"/>
      <c r="I10" s="101"/>
      <c r="J10" s="101"/>
    </row>
    <row r="11" spans="2:12" ht="19.5" customHeight="1" x14ac:dyDescent="0.2">
      <c r="B11" s="101"/>
      <c r="C11" s="101"/>
      <c r="D11" s="598"/>
      <c r="E11" s="598"/>
      <c r="F11" s="598"/>
      <c r="G11" s="598"/>
      <c r="H11" s="574" t="s">
        <v>236</v>
      </c>
      <c r="I11" s="575"/>
      <c r="J11" s="575"/>
      <c r="K11" s="575"/>
      <c r="L11" s="575"/>
    </row>
    <row r="12" spans="2:12" ht="18" customHeight="1" x14ac:dyDescent="0.15">
      <c r="B12" s="101"/>
      <c r="C12" s="101"/>
      <c r="D12" s="101"/>
      <c r="E12" s="101"/>
      <c r="F12" s="101"/>
      <c r="G12" s="101"/>
      <c r="H12" s="584" t="s">
        <v>220</v>
      </c>
      <c r="I12" s="584"/>
      <c r="J12" s="584"/>
      <c r="K12" s="584"/>
      <c r="L12" s="584"/>
    </row>
    <row r="13" spans="2:12" ht="18" customHeight="1" x14ac:dyDescent="0.15">
      <c r="B13" s="101"/>
      <c r="C13" s="101"/>
      <c r="D13" s="101"/>
      <c r="E13" s="101"/>
      <c r="F13" s="101"/>
      <c r="G13" s="101"/>
      <c r="H13" s="583" t="s">
        <v>235</v>
      </c>
      <c r="I13" s="583"/>
      <c r="J13" s="583"/>
      <c r="K13" s="583"/>
      <c r="L13" s="583"/>
    </row>
    <row r="14" spans="2:12" ht="18" customHeight="1" x14ac:dyDescent="0.15">
      <c r="B14" s="101"/>
      <c r="C14" s="101"/>
      <c r="D14" s="101"/>
      <c r="E14" s="101"/>
      <c r="F14" s="101"/>
      <c r="G14" s="101"/>
      <c r="H14" s="583"/>
      <c r="I14" s="583"/>
      <c r="J14" s="583"/>
      <c r="K14" s="583"/>
      <c r="L14" s="583"/>
    </row>
    <row r="15" spans="2:12" ht="18" customHeight="1" x14ac:dyDescent="0.15">
      <c r="B15" s="101"/>
      <c r="C15" s="101"/>
      <c r="D15" s="101"/>
      <c r="E15" s="101"/>
      <c r="F15" s="101"/>
      <c r="G15" s="101"/>
      <c r="H15" s="101"/>
      <c r="I15" s="101"/>
      <c r="J15" s="101"/>
    </row>
    <row r="16" spans="2:12" ht="18" customHeight="1" x14ac:dyDescent="0.15">
      <c r="B16" s="101"/>
      <c r="C16" s="101"/>
      <c r="D16" s="101"/>
      <c r="E16" s="101"/>
      <c r="F16" s="101"/>
      <c r="G16" s="101"/>
      <c r="H16" s="101"/>
      <c r="I16" s="101"/>
      <c r="J16" s="101"/>
    </row>
    <row r="17" spans="2:10" ht="18" customHeight="1" x14ac:dyDescent="0.15">
      <c r="B17" s="101"/>
      <c r="C17" s="101"/>
      <c r="D17" s="101"/>
      <c r="E17" s="101"/>
      <c r="F17" s="101"/>
      <c r="G17" s="101"/>
      <c r="H17" s="101"/>
      <c r="I17" s="101"/>
      <c r="J17" s="101"/>
    </row>
    <row r="18" spans="2:10" ht="18" customHeight="1" x14ac:dyDescent="0.15">
      <c r="B18" s="86" t="s">
        <v>227</v>
      </c>
      <c r="C18" s="102"/>
      <c r="D18" s="102"/>
      <c r="E18" s="102"/>
      <c r="F18" s="102"/>
      <c r="G18" s="102"/>
      <c r="H18" s="101"/>
      <c r="I18" s="101"/>
      <c r="J18" s="101"/>
    </row>
    <row r="19" spans="2:10" ht="18" customHeight="1" x14ac:dyDescent="0.15">
      <c r="B19" s="85" t="s">
        <v>224</v>
      </c>
      <c r="C19" s="102"/>
      <c r="D19" s="102"/>
      <c r="E19" s="102"/>
      <c r="F19" s="102"/>
      <c r="G19" s="102"/>
      <c r="H19" s="101"/>
      <c r="I19" s="101"/>
      <c r="J19" s="101"/>
    </row>
    <row r="20" spans="2:10" ht="18" customHeight="1" x14ac:dyDescent="0.15">
      <c r="B20" s="576" t="s">
        <v>223</v>
      </c>
      <c r="C20" s="576"/>
      <c r="D20" s="576"/>
      <c r="E20" s="576"/>
      <c r="F20" s="576"/>
      <c r="G20" s="576"/>
      <c r="H20" s="576"/>
      <c r="I20" s="101"/>
      <c r="J20" s="101"/>
    </row>
    <row r="21" spans="2:10" ht="18" customHeight="1" x14ac:dyDescent="0.15">
      <c r="B21" s="586" t="s">
        <v>225</v>
      </c>
      <c r="C21" s="586"/>
      <c r="D21" s="586"/>
      <c r="E21" s="586"/>
      <c r="F21" s="586"/>
      <c r="G21" s="586"/>
      <c r="H21" s="586"/>
      <c r="I21" s="586"/>
      <c r="J21" s="101"/>
    </row>
    <row r="22" spans="2:10" ht="18" customHeight="1" x14ac:dyDescent="0.15">
      <c r="B22" s="103"/>
      <c r="C22" s="103"/>
      <c r="D22" s="103"/>
      <c r="E22" s="103"/>
      <c r="F22" s="103"/>
      <c r="G22" s="103"/>
      <c r="H22" s="103"/>
      <c r="I22" s="103"/>
      <c r="J22" s="101"/>
    </row>
    <row r="23" spans="2:10" ht="18" customHeight="1" x14ac:dyDescent="0.15">
      <c r="B23" s="103"/>
      <c r="C23" s="103"/>
      <c r="D23" s="103"/>
      <c r="E23" s="103"/>
      <c r="F23" s="103"/>
      <c r="G23" s="103"/>
      <c r="H23" s="103"/>
      <c r="I23" s="103"/>
      <c r="J23" s="101"/>
    </row>
    <row r="24" spans="2:10" ht="18" customHeight="1" x14ac:dyDescent="0.15">
      <c r="B24" s="103"/>
      <c r="C24" s="103"/>
      <c r="D24" s="103"/>
      <c r="E24" s="103"/>
      <c r="F24" s="103"/>
      <c r="G24" s="103"/>
      <c r="H24" s="103"/>
      <c r="I24" s="103"/>
      <c r="J24" s="101"/>
    </row>
    <row r="25" spans="2:10" ht="18" customHeight="1" x14ac:dyDescent="0.15">
      <c r="B25" s="103"/>
      <c r="C25" s="103"/>
      <c r="D25" s="103"/>
      <c r="E25" s="103"/>
      <c r="F25" s="103"/>
      <c r="G25" s="103"/>
      <c r="H25" s="103"/>
      <c r="I25" s="103"/>
      <c r="J25" s="101"/>
    </row>
    <row r="26" spans="2:10" ht="18" customHeight="1" x14ac:dyDescent="0.15">
      <c r="B26" s="103"/>
      <c r="C26" s="103"/>
      <c r="D26" s="103"/>
      <c r="E26" s="103"/>
      <c r="F26" s="103"/>
      <c r="G26" s="103"/>
      <c r="H26" s="103"/>
      <c r="I26" s="103"/>
      <c r="J26" s="101"/>
    </row>
    <row r="27" spans="2:10" ht="18" customHeight="1" x14ac:dyDescent="0.15">
      <c r="B27" s="103"/>
      <c r="C27" s="103"/>
      <c r="D27" s="103"/>
      <c r="E27" s="103"/>
      <c r="F27" s="103"/>
      <c r="G27" s="103"/>
      <c r="H27" s="103"/>
      <c r="I27" s="103"/>
      <c r="J27" s="101"/>
    </row>
    <row r="28" spans="2:10" ht="18" customHeight="1" x14ac:dyDescent="0.15">
      <c r="B28" s="103"/>
      <c r="C28" s="103"/>
      <c r="D28" s="103"/>
      <c r="E28" s="103"/>
      <c r="F28" s="103"/>
      <c r="G28" s="103"/>
      <c r="H28" s="103"/>
      <c r="I28" s="103"/>
      <c r="J28" s="101"/>
    </row>
    <row r="29" spans="2:10" ht="18" customHeight="1" x14ac:dyDescent="0.15">
      <c r="B29" s="103"/>
      <c r="C29" s="103"/>
      <c r="D29" s="103"/>
      <c r="E29" s="103"/>
      <c r="F29" s="103"/>
      <c r="G29" s="103"/>
      <c r="H29" s="103"/>
      <c r="I29" s="103"/>
      <c r="J29" s="101"/>
    </row>
    <row r="30" spans="2:10" ht="18" customHeight="1" x14ac:dyDescent="0.15">
      <c r="B30" s="103"/>
      <c r="C30" s="103"/>
      <c r="D30" s="103"/>
      <c r="E30" s="103"/>
      <c r="F30" s="103"/>
      <c r="G30" s="103"/>
      <c r="H30" s="103"/>
      <c r="I30" s="103"/>
      <c r="J30" s="101"/>
    </row>
    <row r="31" spans="2:10" ht="18" customHeight="1" x14ac:dyDescent="0.15">
      <c r="B31" s="104"/>
      <c r="C31" s="101"/>
      <c r="D31" s="101"/>
      <c r="E31" s="101"/>
      <c r="F31" s="101"/>
      <c r="G31" s="101"/>
      <c r="H31" s="101"/>
      <c r="I31" s="101"/>
      <c r="J31" s="101"/>
    </row>
    <row r="32" spans="2:10" ht="18" customHeight="1" x14ac:dyDescent="0.15">
      <c r="B32" s="105"/>
      <c r="C32" s="101"/>
      <c r="D32" s="101"/>
      <c r="E32" s="101"/>
      <c r="F32" s="101"/>
      <c r="G32" s="101"/>
      <c r="H32" s="101"/>
      <c r="I32" s="101"/>
      <c r="J32" s="101"/>
    </row>
    <row r="33" spans="2:10" ht="18" customHeight="1" x14ac:dyDescent="0.15">
      <c r="B33" s="105"/>
    </row>
    <row r="34" spans="2:10" ht="10.5" customHeight="1" x14ac:dyDescent="0.15"/>
    <row r="35" spans="2:10" ht="10.5" customHeight="1" thickBot="1" x14ac:dyDescent="0.2"/>
    <row r="36" spans="2:10" ht="22.5" customHeight="1" thickBot="1" x14ac:dyDescent="0.2">
      <c r="B36" s="580" t="s">
        <v>229</v>
      </c>
      <c r="C36" s="581"/>
      <c r="D36" s="581"/>
      <c r="E36" s="582"/>
    </row>
    <row r="37" spans="2:10" ht="18" customHeight="1" x14ac:dyDescent="0.15">
      <c r="B37" s="86" t="s">
        <v>230</v>
      </c>
      <c r="C37" s="102"/>
      <c r="D37" s="102"/>
      <c r="E37" s="102"/>
      <c r="F37" s="102"/>
      <c r="G37" s="102"/>
      <c r="H37" s="101"/>
      <c r="I37" s="101"/>
      <c r="J37" s="101"/>
    </row>
    <row r="38" spans="2:10" ht="18" customHeight="1" x14ac:dyDescent="0.15">
      <c r="B38" s="85" t="s">
        <v>224</v>
      </c>
      <c r="C38" s="102"/>
      <c r="D38" s="102"/>
      <c r="E38" s="102"/>
      <c r="F38" s="102"/>
      <c r="G38" s="102"/>
      <c r="H38" s="101"/>
      <c r="I38" s="101"/>
      <c r="J38" s="101"/>
    </row>
    <row r="39" spans="2:10" ht="18" customHeight="1" x14ac:dyDescent="0.15">
      <c r="B39" s="576" t="s">
        <v>223</v>
      </c>
      <c r="C39" s="576"/>
      <c r="D39" s="576"/>
      <c r="E39" s="576"/>
      <c r="F39" s="576"/>
      <c r="G39" s="576"/>
      <c r="H39" s="576"/>
      <c r="I39" s="101"/>
      <c r="J39" s="101"/>
    </row>
    <row r="40" spans="2:10" ht="18" customHeight="1" x14ac:dyDescent="0.15">
      <c r="B40" s="569" t="s">
        <v>226</v>
      </c>
      <c r="C40" s="569"/>
      <c r="D40" s="569"/>
      <c r="E40" s="569"/>
      <c r="F40" s="569"/>
      <c r="G40" s="569"/>
      <c r="H40" s="569"/>
      <c r="I40" s="569"/>
      <c r="J40" s="101"/>
    </row>
    <row r="41" spans="2:10" ht="18" customHeight="1" x14ac:dyDescent="0.15"/>
    <row r="42" spans="2:10" ht="18" customHeight="1" x14ac:dyDescent="0.15"/>
    <row r="43" spans="2:10" ht="18" customHeight="1" x14ac:dyDescent="0.15">
      <c r="G43" s="106"/>
    </row>
    <row r="47" spans="2:10" x14ac:dyDescent="0.15">
      <c r="G47" s="107"/>
    </row>
    <row r="51" spans="2:13" s="87" customFormat="1" ht="14.25" x14ac:dyDescent="0.15">
      <c r="B51" s="108"/>
      <c r="C51" s="108"/>
      <c r="D51" s="108"/>
      <c r="E51" s="108"/>
      <c r="F51" s="108"/>
      <c r="G51" s="108"/>
      <c r="H51" s="571"/>
      <c r="I51" s="571"/>
      <c r="J51" s="571"/>
      <c r="L51" s="108"/>
      <c r="M51" s="108"/>
    </row>
    <row r="52" spans="2:13" x14ac:dyDescent="0.15">
      <c r="B52" s="109" t="s">
        <v>185</v>
      </c>
      <c r="C52" s="109"/>
      <c r="D52" s="109"/>
      <c r="E52" s="109"/>
      <c r="F52" s="109"/>
      <c r="G52" s="109"/>
      <c r="H52" s="109"/>
      <c r="I52" s="109"/>
      <c r="J52" s="109"/>
      <c r="K52" s="109"/>
      <c r="L52" s="109"/>
    </row>
    <row r="53" spans="2:13" x14ac:dyDescent="0.15">
      <c r="B53" s="84" t="s">
        <v>186</v>
      </c>
    </row>
    <row r="54" spans="2:13" x14ac:dyDescent="0.15">
      <c r="B54" s="84" t="s">
        <v>187</v>
      </c>
    </row>
  </sheetData>
  <sheetProtection selectLockedCells="1" selectUnlockedCells="1"/>
  <mergeCells count="15">
    <mergeCell ref="B1:G1"/>
    <mergeCell ref="B36:E36"/>
    <mergeCell ref="H13:L14"/>
    <mergeCell ref="H12:L12"/>
    <mergeCell ref="C9:G9"/>
    <mergeCell ref="B21:I21"/>
    <mergeCell ref="C8:L8"/>
    <mergeCell ref="B40:I40"/>
    <mergeCell ref="B5:B7"/>
    <mergeCell ref="H51:J51"/>
    <mergeCell ref="C4:G4"/>
    <mergeCell ref="H11:L11"/>
    <mergeCell ref="B20:H20"/>
    <mergeCell ref="C7:L7"/>
    <mergeCell ref="B39:H39"/>
  </mergeCells>
  <phoneticPr fontId="4"/>
  <pageMargins left="0.31496062992125984" right="0.27559055118110237" top="0.27559055118110237" bottom="0.19685039370078741" header="0.51181102362204722" footer="0.51181102362204722"/>
  <pageSetup paperSize="9" scale="93" orientation="landscape" r:id="rId1"/>
  <headerFooter alignWithMargins="0"/>
  <rowBreaks count="1" manualBreakCount="1">
    <brk id="34"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G47"/>
  <sheetViews>
    <sheetView tabSelected="1" topLeftCell="A4" workbookViewId="0">
      <selection activeCell="D10" sqref="D10:G11"/>
    </sheetView>
  </sheetViews>
  <sheetFormatPr defaultRowHeight="13.5" x14ac:dyDescent="0.15"/>
  <sheetData>
    <row r="1" spans="1:7" x14ac:dyDescent="0.15">
      <c r="A1" t="s">
        <v>309</v>
      </c>
      <c r="B1" s="164">
        <v>1</v>
      </c>
    </row>
    <row r="2" spans="1:7" x14ac:dyDescent="0.15">
      <c r="A2" t="s">
        <v>310</v>
      </c>
      <c r="B2" s="164">
        <v>2</v>
      </c>
    </row>
    <row r="3" spans="1:7" x14ac:dyDescent="0.15">
      <c r="A3" t="s">
        <v>311</v>
      </c>
      <c r="B3" s="164">
        <v>3</v>
      </c>
    </row>
    <row r="4" spans="1:7" x14ac:dyDescent="0.15">
      <c r="A4" t="s">
        <v>312</v>
      </c>
      <c r="B4" s="164">
        <v>4</v>
      </c>
    </row>
    <row r="5" spans="1:7" x14ac:dyDescent="0.15">
      <c r="A5" t="s">
        <v>313</v>
      </c>
      <c r="B5" s="164">
        <v>5</v>
      </c>
    </row>
    <row r="6" spans="1:7" x14ac:dyDescent="0.15">
      <c r="A6" t="s">
        <v>314</v>
      </c>
      <c r="B6" s="164">
        <v>6</v>
      </c>
    </row>
    <row r="7" spans="1:7" x14ac:dyDescent="0.15">
      <c r="A7" t="s">
        <v>315</v>
      </c>
      <c r="B7" s="164">
        <v>7</v>
      </c>
    </row>
    <row r="8" spans="1:7" x14ac:dyDescent="0.15">
      <c r="A8" t="s">
        <v>316</v>
      </c>
      <c r="B8" s="164">
        <v>8</v>
      </c>
    </row>
    <row r="9" spans="1:7" x14ac:dyDescent="0.15">
      <c r="A9" t="s">
        <v>317</v>
      </c>
      <c r="B9" s="164">
        <v>9</v>
      </c>
    </row>
    <row r="10" spans="1:7" x14ac:dyDescent="0.15">
      <c r="A10" t="s">
        <v>318</v>
      </c>
      <c r="B10" s="164">
        <v>10</v>
      </c>
      <c r="D10" s="596"/>
      <c r="E10" s="596"/>
      <c r="F10" s="596"/>
      <c r="G10" s="596"/>
    </row>
    <row r="11" spans="1:7" x14ac:dyDescent="0.15">
      <c r="A11" t="s">
        <v>319</v>
      </c>
      <c r="B11" s="164">
        <v>11</v>
      </c>
      <c r="D11" s="596"/>
      <c r="E11" s="596"/>
      <c r="F11" s="596"/>
      <c r="G11" s="596"/>
    </row>
    <row r="12" spans="1:7" x14ac:dyDescent="0.15">
      <c r="A12" t="s">
        <v>320</v>
      </c>
      <c r="B12" s="164">
        <v>12</v>
      </c>
    </row>
    <row r="13" spans="1:7" x14ac:dyDescent="0.15">
      <c r="A13" t="s">
        <v>321</v>
      </c>
      <c r="B13" s="164">
        <v>13</v>
      </c>
    </row>
    <row r="14" spans="1:7" x14ac:dyDescent="0.15">
      <c r="A14" t="s">
        <v>322</v>
      </c>
      <c r="B14" s="164">
        <v>14</v>
      </c>
    </row>
    <row r="15" spans="1:7" x14ac:dyDescent="0.15">
      <c r="A15" t="s">
        <v>323</v>
      </c>
      <c r="B15" s="164">
        <v>15</v>
      </c>
    </row>
    <row r="16" spans="1:7" x14ac:dyDescent="0.15">
      <c r="A16" t="s">
        <v>324</v>
      </c>
      <c r="B16" s="164">
        <v>16</v>
      </c>
    </row>
    <row r="17" spans="1:2" x14ac:dyDescent="0.15">
      <c r="A17" t="s">
        <v>325</v>
      </c>
      <c r="B17" s="164">
        <v>17</v>
      </c>
    </row>
    <row r="18" spans="1:2" x14ac:dyDescent="0.15">
      <c r="A18" t="s">
        <v>326</v>
      </c>
      <c r="B18" s="164">
        <v>18</v>
      </c>
    </row>
    <row r="19" spans="1:2" x14ac:dyDescent="0.15">
      <c r="A19" t="s">
        <v>327</v>
      </c>
      <c r="B19" s="164">
        <v>19</v>
      </c>
    </row>
    <row r="20" spans="1:2" x14ac:dyDescent="0.15">
      <c r="A20" t="s">
        <v>328</v>
      </c>
      <c r="B20" s="164">
        <v>20</v>
      </c>
    </row>
    <row r="21" spans="1:2" x14ac:dyDescent="0.15">
      <c r="A21" t="s">
        <v>329</v>
      </c>
      <c r="B21" s="164">
        <v>21</v>
      </c>
    </row>
    <row r="22" spans="1:2" x14ac:dyDescent="0.15">
      <c r="A22" t="s">
        <v>330</v>
      </c>
      <c r="B22" s="164">
        <v>22</v>
      </c>
    </row>
    <row r="23" spans="1:2" x14ac:dyDescent="0.15">
      <c r="A23" t="s">
        <v>331</v>
      </c>
      <c r="B23" s="164">
        <v>23</v>
      </c>
    </row>
    <row r="24" spans="1:2" x14ac:dyDescent="0.15">
      <c r="A24" t="s">
        <v>332</v>
      </c>
      <c r="B24" s="164">
        <v>24</v>
      </c>
    </row>
    <row r="25" spans="1:2" x14ac:dyDescent="0.15">
      <c r="A25" t="s">
        <v>333</v>
      </c>
      <c r="B25" s="164">
        <v>25</v>
      </c>
    </row>
    <row r="26" spans="1:2" x14ac:dyDescent="0.15">
      <c r="A26" t="s">
        <v>334</v>
      </c>
      <c r="B26" s="164">
        <v>26</v>
      </c>
    </row>
    <row r="27" spans="1:2" x14ac:dyDescent="0.15">
      <c r="A27" t="s">
        <v>335</v>
      </c>
      <c r="B27" s="164">
        <v>27</v>
      </c>
    </row>
    <row r="28" spans="1:2" x14ac:dyDescent="0.15">
      <c r="A28" t="s">
        <v>336</v>
      </c>
      <c r="B28" s="164">
        <v>28</v>
      </c>
    </row>
    <row r="29" spans="1:2" x14ac:dyDescent="0.15">
      <c r="A29" t="s">
        <v>337</v>
      </c>
      <c r="B29" s="164">
        <v>29</v>
      </c>
    </row>
    <row r="30" spans="1:2" x14ac:dyDescent="0.15">
      <c r="A30" t="s">
        <v>338</v>
      </c>
      <c r="B30" s="164">
        <v>30</v>
      </c>
    </row>
    <row r="31" spans="1:2" x14ac:dyDescent="0.15">
      <c r="A31" t="s">
        <v>339</v>
      </c>
      <c r="B31" s="164">
        <v>31</v>
      </c>
    </row>
    <row r="32" spans="1:2" x14ac:dyDescent="0.15">
      <c r="A32" t="s">
        <v>340</v>
      </c>
      <c r="B32" s="164">
        <v>32</v>
      </c>
    </row>
    <row r="33" spans="1:2" x14ac:dyDescent="0.15">
      <c r="A33" t="s">
        <v>341</v>
      </c>
      <c r="B33" s="164">
        <v>33</v>
      </c>
    </row>
    <row r="34" spans="1:2" x14ac:dyDescent="0.15">
      <c r="A34" t="s">
        <v>342</v>
      </c>
      <c r="B34" s="164">
        <v>34</v>
      </c>
    </row>
    <row r="35" spans="1:2" x14ac:dyDescent="0.15">
      <c r="A35" t="s">
        <v>343</v>
      </c>
      <c r="B35" s="164">
        <v>35</v>
      </c>
    </row>
    <row r="36" spans="1:2" x14ac:dyDescent="0.15">
      <c r="A36" t="s">
        <v>344</v>
      </c>
      <c r="B36" s="164">
        <v>36</v>
      </c>
    </row>
    <row r="37" spans="1:2" x14ac:dyDescent="0.15">
      <c r="A37" t="s">
        <v>345</v>
      </c>
      <c r="B37" s="164">
        <v>37</v>
      </c>
    </row>
    <row r="38" spans="1:2" x14ac:dyDescent="0.15">
      <c r="A38" t="s">
        <v>346</v>
      </c>
      <c r="B38" s="164">
        <v>38</v>
      </c>
    </row>
    <row r="39" spans="1:2" x14ac:dyDescent="0.15">
      <c r="A39" t="s">
        <v>347</v>
      </c>
      <c r="B39" s="164">
        <v>39</v>
      </c>
    </row>
    <row r="40" spans="1:2" x14ac:dyDescent="0.15">
      <c r="A40" t="s">
        <v>348</v>
      </c>
      <c r="B40" s="164">
        <v>40</v>
      </c>
    </row>
    <row r="41" spans="1:2" x14ac:dyDescent="0.15">
      <c r="A41" t="s">
        <v>349</v>
      </c>
      <c r="B41" s="164">
        <v>41</v>
      </c>
    </row>
    <row r="42" spans="1:2" x14ac:dyDescent="0.15">
      <c r="A42" t="s">
        <v>350</v>
      </c>
      <c r="B42" s="164">
        <v>42</v>
      </c>
    </row>
    <row r="43" spans="1:2" x14ac:dyDescent="0.15">
      <c r="A43" t="s">
        <v>351</v>
      </c>
      <c r="B43" s="164">
        <v>43</v>
      </c>
    </row>
    <row r="44" spans="1:2" x14ac:dyDescent="0.15">
      <c r="A44" t="s">
        <v>352</v>
      </c>
      <c r="B44" s="164">
        <v>44</v>
      </c>
    </row>
    <row r="45" spans="1:2" x14ac:dyDescent="0.15">
      <c r="A45" t="s">
        <v>353</v>
      </c>
      <c r="B45" s="164">
        <v>45</v>
      </c>
    </row>
    <row r="46" spans="1:2" x14ac:dyDescent="0.15">
      <c r="A46" t="s">
        <v>354</v>
      </c>
      <c r="B46" s="164">
        <v>46</v>
      </c>
    </row>
    <row r="47" spans="1:2" x14ac:dyDescent="0.15">
      <c r="A47" t="s">
        <v>355</v>
      </c>
      <c r="B47" s="164">
        <v>47</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はじめに</vt:lpstr>
      <vt:lpstr>参加申込書マニュアル</vt:lpstr>
      <vt:lpstr>優秀選手選考資料の記入例</vt:lpstr>
      <vt:lpstr>予選成績書の記入例</vt:lpstr>
      <vt:lpstr>練習会場申込書について</vt:lpstr>
      <vt:lpstr>写真・校章について</vt:lpstr>
      <vt:lpstr>都道府県番号</vt:lpstr>
      <vt:lpstr>はじめに!Print_Area</vt:lpstr>
      <vt:lpstr>参加申込書マニュアル!Print_Area</vt:lpstr>
      <vt:lpstr>写真・校章について!Print_Area</vt:lpstr>
      <vt:lpstr>優秀選手選考資料の記入例!Print_Area</vt:lpstr>
      <vt:lpstr>予選成績書の記入例!Print_Area</vt:lpstr>
      <vt:lpstr>練習会場申込書について!Print_Area</vt:lpstr>
    </vt:vector>
  </TitlesOfParts>
  <Company>大阪府</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貴谷　友美</dc:creator>
  <cp:lastModifiedBy>加藤 桂輔</cp:lastModifiedBy>
  <cp:lastPrinted>2018-05-09T07:05:06Z</cp:lastPrinted>
  <dcterms:created xsi:type="dcterms:W3CDTF">2015-03-18T00:05:46Z</dcterms:created>
  <dcterms:modified xsi:type="dcterms:W3CDTF">2018-06-05T06:32:32Z</dcterms:modified>
</cp:coreProperties>
</file>