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kokutainas01\所属専用\00共通\【H30.02.09〆】大会申込に係る「掲載希望データ」の提出\レスリング\2-2 参加申込書その２\2-2 参加申込書その２（圧縮ファイル）（様式データ：レスリング競技）\"/>
    </mc:Choice>
  </mc:AlternateContent>
  <bookViews>
    <workbookView xWindow="120" yWindow="105" windowWidth="15480" windowHeight="8100"/>
  </bookViews>
  <sheets>
    <sheet name="男子" sheetId="3" r:id="rId1"/>
    <sheet name="女子" sheetId="4" r:id="rId2"/>
  </sheets>
  <definedNames>
    <definedName name="_xlnm.Print_Area" localSheetId="1">女子!$A$1:$AG$57</definedName>
    <definedName name="_xlnm.Print_Area" localSheetId="0">男子!$A$1:$AG$59</definedName>
  </definedNames>
  <calcPr calcId="152511"/>
</workbook>
</file>

<file path=xl/calcChain.xml><?xml version="1.0" encoding="utf-8"?>
<calcChain xmlns="http://schemas.openxmlformats.org/spreadsheetml/2006/main">
  <c r="Q31" i="4" l="1"/>
  <c r="Q28" i="4"/>
  <c r="Q25" i="4"/>
  <c r="Q22" i="4"/>
  <c r="Q19" i="4"/>
  <c r="Q16" i="4"/>
  <c r="Q13" i="4"/>
  <c r="Q37" i="3"/>
  <c r="Q34" i="3"/>
  <c r="Q31" i="3"/>
  <c r="Q28" i="3"/>
  <c r="Q25" i="3"/>
  <c r="Y23" i="3" s="1"/>
  <c r="Q22" i="3"/>
  <c r="Y20" i="3" s="1"/>
  <c r="Q19" i="3"/>
  <c r="Y17" i="3" s="1"/>
  <c r="P11" i="3"/>
  <c r="Y11" i="3" s="1"/>
  <c r="P38" i="3"/>
  <c r="Y35" i="3"/>
  <c r="Y32" i="3"/>
  <c r="Y29" i="3"/>
  <c r="Y26" i="3"/>
  <c r="P32" i="4"/>
  <c r="Y29" i="4"/>
  <c r="Y26" i="4"/>
  <c r="Y23" i="4"/>
  <c r="Y20" i="4"/>
  <c r="Y17" i="4"/>
  <c r="Y14" i="4"/>
  <c r="Y11" i="4"/>
  <c r="AA38" i="3" l="1"/>
  <c r="AA32" i="4"/>
</calcChain>
</file>

<file path=xl/sharedStrings.xml><?xml version="1.0" encoding="utf-8"?>
<sst xmlns="http://schemas.openxmlformats.org/spreadsheetml/2006/main" count="207" uniqueCount="68">
  <si>
    <t>（参　加　料　明　細　書）</t>
    <rPh sb="1" eb="2">
      <t>サン</t>
    </rPh>
    <rPh sb="3" eb="4">
      <t>カ</t>
    </rPh>
    <rPh sb="5" eb="6">
      <t>リョウ</t>
    </rPh>
    <rPh sb="7" eb="8">
      <t>メイ</t>
    </rPh>
    <rPh sb="9" eb="10">
      <t>ホソ</t>
    </rPh>
    <rPh sb="11" eb="12">
      <t>ショ</t>
    </rPh>
    <phoneticPr fontId="1"/>
  </si>
  <si>
    <t>学　　　　　　校　　　　　　　名</t>
    <rPh sb="0" eb="1">
      <t>ガク</t>
    </rPh>
    <rPh sb="7" eb="8">
      <t>コウ</t>
    </rPh>
    <rPh sb="15" eb="16">
      <t>メイ</t>
    </rPh>
    <phoneticPr fontId="1"/>
  </si>
  <si>
    <t>合　　　　　　　　　　　計</t>
    <rPh sb="0" eb="1">
      <t>ゴウ</t>
    </rPh>
    <rPh sb="12" eb="13">
      <t>ケイ</t>
    </rPh>
    <phoneticPr fontId="1"/>
  </si>
  <si>
    <t>学　校　対　抗　戦　参　加　校</t>
    <rPh sb="0" eb="1">
      <t>ガク</t>
    </rPh>
    <rPh sb="2" eb="3">
      <t>コウ</t>
    </rPh>
    <rPh sb="4" eb="5">
      <t>タイ</t>
    </rPh>
    <rPh sb="6" eb="7">
      <t>コウ</t>
    </rPh>
    <rPh sb="8" eb="9">
      <t>セン</t>
    </rPh>
    <rPh sb="10" eb="11">
      <t>サン</t>
    </rPh>
    <rPh sb="12" eb="13">
      <t>カ</t>
    </rPh>
    <rPh sb="14" eb="15">
      <t>コウ</t>
    </rPh>
    <phoneticPr fontId="1"/>
  </si>
  <si>
    <t>円</t>
    <rPh sb="0" eb="1">
      <t>エン</t>
    </rPh>
    <phoneticPr fontId="1"/>
  </si>
  <si>
    <t>計</t>
    <rPh sb="0" eb="1">
      <t>ケイ</t>
    </rPh>
    <phoneticPr fontId="1"/>
  </si>
  <si>
    <t>名</t>
    <rPh sb="0" eb="1">
      <t>メイ</t>
    </rPh>
    <phoneticPr fontId="1"/>
  </si>
  <si>
    <t xml:space="preserve">高等学校 </t>
    <rPh sb="0" eb="2">
      <t>コウトウ</t>
    </rPh>
    <rPh sb="2" eb="4">
      <t>ガッコウ</t>
    </rPh>
    <phoneticPr fontId="1"/>
  </si>
  <si>
    <t>総計</t>
    <rPh sb="0" eb="2">
      <t>ソウケイ</t>
    </rPh>
    <phoneticPr fontId="1"/>
  </si>
  <si>
    <t>《振込通知書（写し）添付欄》</t>
    <rPh sb="1" eb="2">
      <t>フ</t>
    </rPh>
    <rPh sb="2" eb="3">
      <t>コ</t>
    </rPh>
    <rPh sb="3" eb="6">
      <t>ツウチショ</t>
    </rPh>
    <rPh sb="7" eb="8">
      <t>ウツ</t>
    </rPh>
    <rPh sb="10" eb="12">
      <t>テンプ</t>
    </rPh>
    <rPh sb="12" eb="13">
      <t>ラン</t>
    </rPh>
    <phoneticPr fontId="1"/>
  </si>
  <si>
    <t>※都道府県単位でお願いいたします。（用紙は男女別）</t>
    <rPh sb="1" eb="5">
      <t>トドウフケン</t>
    </rPh>
    <rPh sb="5" eb="7">
      <t>タンイ</t>
    </rPh>
    <rPh sb="9" eb="10">
      <t>ネガ</t>
    </rPh>
    <rPh sb="18" eb="20">
      <t>ヨウシ</t>
    </rPh>
    <rPh sb="21" eb="23">
      <t>ダンジョ</t>
    </rPh>
    <rPh sb="23" eb="24">
      <t>ベツ</t>
    </rPh>
    <phoneticPr fontId="1"/>
  </si>
  <si>
    <t>北海道</t>
    <rPh sb="0" eb="3">
      <t>ホッカイドウ</t>
    </rPh>
    <phoneticPr fontId="1"/>
  </si>
  <si>
    <t>青森県</t>
    <rPh sb="0" eb="2">
      <t>アオモリ</t>
    </rPh>
    <rPh sb="2" eb="3">
      <t>ケン</t>
    </rPh>
    <phoneticPr fontId="1"/>
  </si>
  <si>
    <t>岩手県</t>
    <rPh sb="0" eb="2">
      <t>イワテ</t>
    </rPh>
    <rPh sb="2" eb="3">
      <t>ケン</t>
    </rPh>
    <phoneticPr fontId="1"/>
  </si>
  <si>
    <t>宮城県</t>
    <rPh sb="0" eb="2">
      <t>ミヤギ</t>
    </rPh>
    <rPh sb="2" eb="3">
      <t>ケン</t>
    </rPh>
    <phoneticPr fontId="1"/>
  </si>
  <si>
    <t>秋田県</t>
    <rPh sb="0" eb="2">
      <t>アキタ</t>
    </rPh>
    <rPh sb="2" eb="3">
      <t>ケン</t>
    </rPh>
    <phoneticPr fontId="1"/>
  </si>
  <si>
    <t>山形県</t>
    <rPh sb="0" eb="2">
      <t>ヤマガタ</t>
    </rPh>
    <rPh sb="2" eb="3">
      <t>ケン</t>
    </rPh>
    <phoneticPr fontId="1"/>
  </si>
  <si>
    <t>福島県</t>
    <rPh sb="0" eb="2">
      <t>フクシマ</t>
    </rPh>
    <rPh sb="2" eb="3">
      <t>ケン</t>
    </rPh>
    <phoneticPr fontId="1"/>
  </si>
  <si>
    <t>茨城県</t>
    <rPh sb="0" eb="2">
      <t>イバラギ</t>
    </rPh>
    <rPh sb="2" eb="3">
      <t>ケン</t>
    </rPh>
    <phoneticPr fontId="1"/>
  </si>
  <si>
    <t>栃木県</t>
    <rPh sb="0" eb="2">
      <t>トチギ</t>
    </rPh>
    <rPh sb="2" eb="3">
      <t>ケン</t>
    </rPh>
    <phoneticPr fontId="1"/>
  </si>
  <si>
    <t>群馬県</t>
    <rPh sb="0" eb="2">
      <t>グンマ</t>
    </rPh>
    <rPh sb="2" eb="3">
      <t>ケン</t>
    </rPh>
    <phoneticPr fontId="1"/>
  </si>
  <si>
    <t>埼玉県</t>
    <rPh sb="0" eb="2">
      <t>サイタマ</t>
    </rPh>
    <rPh sb="2" eb="3">
      <t>ケン</t>
    </rPh>
    <phoneticPr fontId="1"/>
  </si>
  <si>
    <t>千葉県</t>
    <rPh sb="0" eb="2">
      <t>チバ</t>
    </rPh>
    <rPh sb="2" eb="3">
      <t>ケン</t>
    </rPh>
    <phoneticPr fontId="1"/>
  </si>
  <si>
    <t>東京都</t>
    <rPh sb="0" eb="2">
      <t>トウキョウ</t>
    </rPh>
    <rPh sb="2" eb="3">
      <t>ト</t>
    </rPh>
    <phoneticPr fontId="1"/>
  </si>
  <si>
    <t>神奈川県</t>
    <rPh sb="0" eb="4">
      <t>カナガワケン</t>
    </rPh>
    <phoneticPr fontId="1"/>
  </si>
  <si>
    <t>山梨県</t>
    <rPh sb="0" eb="2">
      <t>ヤマナシ</t>
    </rPh>
    <rPh sb="2" eb="3">
      <t>ケン</t>
    </rPh>
    <phoneticPr fontId="1"/>
  </si>
  <si>
    <t>新潟県</t>
    <rPh sb="0" eb="2">
      <t>ニイガタ</t>
    </rPh>
    <rPh sb="2" eb="3">
      <t>ケン</t>
    </rPh>
    <phoneticPr fontId="1"/>
  </si>
  <si>
    <t>富山県</t>
    <rPh sb="0" eb="2">
      <t>トヤマ</t>
    </rPh>
    <rPh sb="2" eb="3">
      <t>ケン</t>
    </rPh>
    <phoneticPr fontId="1"/>
  </si>
  <si>
    <t>石川県</t>
    <rPh sb="0" eb="2">
      <t>イシカワ</t>
    </rPh>
    <rPh sb="2" eb="3">
      <t>ケン</t>
    </rPh>
    <phoneticPr fontId="1"/>
  </si>
  <si>
    <t>福井県</t>
    <rPh sb="0" eb="2">
      <t>フクイ</t>
    </rPh>
    <rPh sb="2" eb="3">
      <t>ケン</t>
    </rPh>
    <phoneticPr fontId="1"/>
  </si>
  <si>
    <t>長野県</t>
    <rPh sb="0" eb="2">
      <t>ナガノ</t>
    </rPh>
    <rPh sb="2" eb="3">
      <t>ケン</t>
    </rPh>
    <phoneticPr fontId="1"/>
  </si>
  <si>
    <t>岐阜県</t>
    <rPh sb="0" eb="2">
      <t>ギフ</t>
    </rPh>
    <rPh sb="2" eb="3">
      <t>ケン</t>
    </rPh>
    <phoneticPr fontId="1"/>
  </si>
  <si>
    <t>静岡県</t>
    <rPh sb="0" eb="2">
      <t>シズオカ</t>
    </rPh>
    <rPh sb="2" eb="3">
      <t>ケン</t>
    </rPh>
    <phoneticPr fontId="1"/>
  </si>
  <si>
    <t>愛知県</t>
    <rPh sb="0" eb="2">
      <t>アイチ</t>
    </rPh>
    <rPh sb="2" eb="3">
      <t>ケン</t>
    </rPh>
    <phoneticPr fontId="1"/>
  </si>
  <si>
    <t>三重県</t>
    <rPh sb="0" eb="2">
      <t>ミエ</t>
    </rPh>
    <rPh sb="2" eb="3">
      <t>ケン</t>
    </rPh>
    <phoneticPr fontId="1"/>
  </si>
  <si>
    <t>滋賀県</t>
    <rPh sb="0" eb="2">
      <t>シガ</t>
    </rPh>
    <rPh sb="2" eb="3">
      <t>ケン</t>
    </rPh>
    <phoneticPr fontId="1"/>
  </si>
  <si>
    <t>京都府</t>
    <rPh sb="0" eb="2">
      <t>キョウト</t>
    </rPh>
    <rPh sb="2" eb="3">
      <t>フ</t>
    </rPh>
    <phoneticPr fontId="1"/>
  </si>
  <si>
    <t>大阪府</t>
    <rPh sb="0" eb="2">
      <t>オオサカ</t>
    </rPh>
    <rPh sb="2" eb="3">
      <t>フ</t>
    </rPh>
    <phoneticPr fontId="1"/>
  </si>
  <si>
    <t>兵庫県</t>
    <rPh sb="0" eb="2">
      <t>ヒョウゴ</t>
    </rPh>
    <rPh sb="2" eb="3">
      <t>ケン</t>
    </rPh>
    <phoneticPr fontId="1"/>
  </si>
  <si>
    <t>奈良県</t>
    <rPh sb="0" eb="2">
      <t>ナラ</t>
    </rPh>
    <rPh sb="2" eb="3">
      <t>ケン</t>
    </rPh>
    <phoneticPr fontId="1"/>
  </si>
  <si>
    <t>和歌山県</t>
    <rPh sb="0" eb="3">
      <t>ワカヤマ</t>
    </rPh>
    <rPh sb="3" eb="4">
      <t>ケン</t>
    </rPh>
    <phoneticPr fontId="1"/>
  </si>
  <si>
    <t>鳥取県</t>
    <rPh sb="0" eb="2">
      <t>トットリ</t>
    </rPh>
    <rPh sb="2" eb="3">
      <t>ケン</t>
    </rPh>
    <phoneticPr fontId="1"/>
  </si>
  <si>
    <t>島根県</t>
    <rPh sb="0" eb="2">
      <t>シマネ</t>
    </rPh>
    <rPh sb="2" eb="3">
      <t>ケン</t>
    </rPh>
    <phoneticPr fontId="1"/>
  </si>
  <si>
    <t>岡山県</t>
    <rPh sb="0" eb="2">
      <t>オカヤマ</t>
    </rPh>
    <rPh sb="2" eb="3">
      <t>ケン</t>
    </rPh>
    <phoneticPr fontId="1"/>
  </si>
  <si>
    <t>広島県</t>
    <rPh sb="0" eb="2">
      <t>ヒロシマ</t>
    </rPh>
    <rPh sb="2" eb="3">
      <t>ケン</t>
    </rPh>
    <phoneticPr fontId="1"/>
  </si>
  <si>
    <t>山口県</t>
    <rPh sb="0" eb="2">
      <t>ヤマグチ</t>
    </rPh>
    <rPh sb="2" eb="3">
      <t>ケン</t>
    </rPh>
    <phoneticPr fontId="1"/>
  </si>
  <si>
    <t>徳島県</t>
    <rPh sb="0" eb="2">
      <t>トクシマ</t>
    </rPh>
    <rPh sb="2" eb="3">
      <t>ケン</t>
    </rPh>
    <phoneticPr fontId="1"/>
  </si>
  <si>
    <t>香川県</t>
    <rPh sb="0" eb="2">
      <t>カガワ</t>
    </rPh>
    <rPh sb="2" eb="3">
      <t>ケン</t>
    </rPh>
    <phoneticPr fontId="1"/>
  </si>
  <si>
    <t>愛媛県</t>
    <rPh sb="0" eb="2">
      <t>エヒメ</t>
    </rPh>
    <rPh sb="2" eb="3">
      <t>ケン</t>
    </rPh>
    <phoneticPr fontId="1"/>
  </si>
  <si>
    <t>高知県</t>
    <rPh sb="0" eb="2">
      <t>コウチ</t>
    </rPh>
    <rPh sb="2" eb="3">
      <t>ケン</t>
    </rPh>
    <phoneticPr fontId="1"/>
  </si>
  <si>
    <t>福岡県</t>
    <rPh sb="0" eb="2">
      <t>フクオカ</t>
    </rPh>
    <rPh sb="2" eb="3">
      <t>ケン</t>
    </rPh>
    <phoneticPr fontId="1"/>
  </si>
  <si>
    <t>佐賀県</t>
    <rPh sb="0" eb="2">
      <t>サガ</t>
    </rPh>
    <rPh sb="2" eb="3">
      <t>ケン</t>
    </rPh>
    <phoneticPr fontId="1"/>
  </si>
  <si>
    <t>長崎県</t>
    <rPh sb="0" eb="2">
      <t>ナガサキ</t>
    </rPh>
    <rPh sb="2" eb="3">
      <t>ケン</t>
    </rPh>
    <phoneticPr fontId="1"/>
  </si>
  <si>
    <t>熊本県</t>
    <rPh sb="0" eb="2">
      <t>クマモト</t>
    </rPh>
    <rPh sb="2" eb="3">
      <t>ケン</t>
    </rPh>
    <phoneticPr fontId="1"/>
  </si>
  <si>
    <t>大分県</t>
    <rPh sb="0" eb="2">
      <t>オオイタ</t>
    </rPh>
    <rPh sb="2" eb="3">
      <t>ケン</t>
    </rPh>
    <phoneticPr fontId="1"/>
  </si>
  <si>
    <t>宮崎県</t>
    <rPh sb="0" eb="2">
      <t>ミヤザキ</t>
    </rPh>
    <rPh sb="2" eb="3">
      <t>ケン</t>
    </rPh>
    <phoneticPr fontId="1"/>
  </si>
  <si>
    <t>鹿児島県</t>
    <rPh sb="0" eb="3">
      <t>カゴシマ</t>
    </rPh>
    <rPh sb="3" eb="4">
      <t>ケン</t>
    </rPh>
    <phoneticPr fontId="1"/>
  </si>
  <si>
    <t>沖縄県</t>
    <rPh sb="0" eb="2">
      <t>オキナワ</t>
    </rPh>
    <rPh sb="2" eb="3">
      <t>ケン</t>
    </rPh>
    <phoneticPr fontId="1"/>
  </si>
  <si>
    <t>学校対抗戦参加料 40,000円</t>
    <rPh sb="0" eb="2">
      <t>ガッコウ</t>
    </rPh>
    <rPh sb="2" eb="4">
      <t>タイコウ</t>
    </rPh>
    <rPh sb="4" eb="5">
      <t>セン</t>
    </rPh>
    <rPh sb="5" eb="8">
      <t>サンカリョウ</t>
    </rPh>
    <rPh sb="15" eb="16">
      <t>エン</t>
    </rPh>
    <phoneticPr fontId="1"/>
  </si>
  <si>
    <t>４，０００円×</t>
    <rPh sb="5" eb="6">
      <t>エン</t>
    </rPh>
    <phoneticPr fontId="1"/>
  </si>
  <si>
    <t>全国高等学校レスリング選手権大会　女子個人対抗戦</t>
    <rPh sb="17" eb="19">
      <t>ジョシ</t>
    </rPh>
    <rPh sb="19" eb="21">
      <t>コジン</t>
    </rPh>
    <rPh sb="21" eb="23">
      <t>タイコウ</t>
    </rPh>
    <rPh sb="23" eb="24">
      <t>セン</t>
    </rPh>
    <phoneticPr fontId="1"/>
  </si>
  <si>
    <t>男 子 個 人 対 抗 戦 参 加 校</t>
    <rPh sb="0" eb="1">
      <t>オトコ</t>
    </rPh>
    <rPh sb="2" eb="3">
      <t>コ</t>
    </rPh>
    <rPh sb="4" eb="5">
      <t>コ</t>
    </rPh>
    <rPh sb="6" eb="7">
      <t>ニン</t>
    </rPh>
    <rPh sb="8" eb="9">
      <t>タイ</t>
    </rPh>
    <rPh sb="10" eb="11">
      <t>コウ</t>
    </rPh>
    <rPh sb="12" eb="13">
      <t>セン</t>
    </rPh>
    <rPh sb="14" eb="15">
      <t>サン</t>
    </rPh>
    <rPh sb="16" eb="17">
      <t>カ</t>
    </rPh>
    <rPh sb="18" eb="19">
      <t>コウ</t>
    </rPh>
    <phoneticPr fontId="1"/>
  </si>
  <si>
    <t>女 子 個 人 対 抗 戦 参 加 校</t>
    <rPh sb="0" eb="1">
      <t>オンナ</t>
    </rPh>
    <rPh sb="2" eb="3">
      <t>コ</t>
    </rPh>
    <rPh sb="4" eb="5">
      <t>コ</t>
    </rPh>
    <rPh sb="6" eb="7">
      <t>ニン</t>
    </rPh>
    <rPh sb="8" eb="9">
      <t>タイ</t>
    </rPh>
    <rPh sb="10" eb="11">
      <t>コウ</t>
    </rPh>
    <rPh sb="12" eb="13">
      <t>セン</t>
    </rPh>
    <rPh sb="14" eb="15">
      <t>サン</t>
    </rPh>
    <rPh sb="16" eb="17">
      <t>カ</t>
    </rPh>
    <rPh sb="18" eb="19">
      <t>コウ</t>
    </rPh>
    <phoneticPr fontId="1"/>
  </si>
  <si>
    <t>平成30年度　全国高等学校総合体育大会</t>
    <rPh sb="0" eb="2">
      <t>ヘイセイ</t>
    </rPh>
    <rPh sb="4" eb="6">
      <t>ネンド</t>
    </rPh>
    <rPh sb="7" eb="9">
      <t>ゼンコク</t>
    </rPh>
    <rPh sb="9" eb="11">
      <t>コウトウ</t>
    </rPh>
    <rPh sb="11" eb="13">
      <t>ガッコウ</t>
    </rPh>
    <rPh sb="13" eb="15">
      <t>ソウゴウ</t>
    </rPh>
    <rPh sb="15" eb="17">
      <t>タイイク</t>
    </rPh>
    <rPh sb="17" eb="19">
      <t>タイカイ</t>
    </rPh>
    <phoneticPr fontId="1"/>
  </si>
  <si>
    <t>※参加料などすべての書類は平成３０年６月26日(火)必着です。</t>
    <rPh sb="1" eb="4">
      <t>サンカリョウ</t>
    </rPh>
    <rPh sb="10" eb="12">
      <t>ショルイ</t>
    </rPh>
    <rPh sb="13" eb="15">
      <t>ヘイセイ</t>
    </rPh>
    <rPh sb="17" eb="18">
      <t>ネン</t>
    </rPh>
    <rPh sb="19" eb="20">
      <t>ガツ</t>
    </rPh>
    <rPh sb="22" eb="23">
      <t>ニチ</t>
    </rPh>
    <rPh sb="24" eb="25">
      <t>カ</t>
    </rPh>
    <rPh sb="26" eb="28">
      <t>ヒッチャク</t>
    </rPh>
    <phoneticPr fontId="1"/>
  </si>
  <si>
    <t>※参加料などすべての書類は平成３０年６月26日(火)必着です。</t>
    <rPh sb="1" eb="4">
      <t>サンカリョウ</t>
    </rPh>
    <rPh sb="10" eb="12">
      <t>ショルイ</t>
    </rPh>
    <rPh sb="13" eb="15">
      <t>ヘイセイ</t>
    </rPh>
    <rPh sb="17" eb="18">
      <t>ネン</t>
    </rPh>
    <rPh sb="19" eb="20">
      <t>ガツ</t>
    </rPh>
    <rPh sb="22" eb="23">
      <t>ニチ</t>
    </rPh>
    <rPh sb="24" eb="25">
      <t>ヒ</t>
    </rPh>
    <rPh sb="26" eb="28">
      <t>ヒッチャク</t>
    </rPh>
    <phoneticPr fontId="1"/>
  </si>
  <si>
    <t>２０１８　彩る感動東海総体</t>
  </si>
  <si>
    <t>三笠宮賜牌　第65回全国高等学校レスリング選手権大会</t>
    <rPh sb="0" eb="3">
      <t>ミカサノミヤ</t>
    </rPh>
    <rPh sb="3" eb="4">
      <t>シ</t>
    </rPh>
    <rPh sb="4" eb="5">
      <t>ハイ</t>
    </rPh>
    <rPh sb="6" eb="7">
      <t>ダイ</t>
    </rPh>
    <rPh sb="9" eb="10">
      <t>カイ</t>
    </rPh>
    <rPh sb="10" eb="12">
      <t>ゼンコク</t>
    </rPh>
    <rPh sb="12" eb="14">
      <t>コウトウ</t>
    </rPh>
    <rPh sb="14" eb="16">
      <t>ガッコウ</t>
    </rPh>
    <rPh sb="21" eb="24">
      <t>センシュケン</t>
    </rPh>
    <rPh sb="24" eb="26">
      <t>タイカイ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</si>
</sst>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13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2"/>
      <color theme="1"/>
      <name val="メイリオ"/>
      <family val="3"/>
      <charset val="128"/>
    </font>
    <font>
      <sz val="20"/>
      <color rgb="FFFF000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9FFCC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3" fillId="0" borderId="0" applyFont="0" applyFill="0" applyBorder="0" applyAlignment="0" applyProtection="0">
      <alignment vertical="center"/>
    </xf>
  </cellStyleXfs>
  <cellXfs count="117">
    <xf numFmtId="0" fontId="0" fillId="0" borderId="0" xfId="0">
      <alignment vertical="center"/>
    </xf>
    <xf numFmtId="0" fontId="0" fillId="0" borderId="0" xfId="0" applyBorder="1" applyAlignment="1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3" xfId="0" applyFill="1" applyBorder="1" applyAlignment="1"/>
    <xf numFmtId="0" fontId="0" fillId="2" borderId="4" xfId="0" applyFill="1" applyBorder="1" applyAlignment="1"/>
    <xf numFmtId="0" fontId="0" fillId="2" borderId="5" xfId="0" applyFill="1" applyBorder="1" applyAlignment="1"/>
    <xf numFmtId="0" fontId="0" fillId="2" borderId="7" xfId="0" applyFill="1" applyBorder="1" applyAlignment="1"/>
    <xf numFmtId="0" fontId="0" fillId="2" borderId="8" xfId="0" applyFill="1" applyBorder="1">
      <alignment vertical="center"/>
    </xf>
    <xf numFmtId="0" fontId="0" fillId="2" borderId="9" xfId="0" applyFill="1" applyBorder="1" applyAlignment="1"/>
    <xf numFmtId="0" fontId="0" fillId="2" borderId="10" xfId="0" applyFill="1" applyBorder="1" applyAlignment="1">
      <alignment vertical="center"/>
    </xf>
    <xf numFmtId="0" fontId="0" fillId="2" borderId="11" xfId="0" applyFill="1" applyBorder="1" applyAlignment="1">
      <alignment vertical="center"/>
    </xf>
    <xf numFmtId="0" fontId="0" fillId="2" borderId="12" xfId="0" applyFill="1" applyBorder="1" applyAlignment="1"/>
    <xf numFmtId="0" fontId="0" fillId="2" borderId="13" xfId="0" applyFill="1" applyBorder="1" applyAlignment="1"/>
    <xf numFmtId="0" fontId="0" fillId="2" borderId="14" xfId="0" applyFill="1" applyBorder="1" applyAlignment="1"/>
    <xf numFmtId="0" fontId="0" fillId="2" borderId="3" xfId="0" applyFill="1" applyBorder="1" applyAlignment="1">
      <alignment vertical="center"/>
    </xf>
    <xf numFmtId="6" fontId="3" fillId="2" borderId="15" xfId="1" applyFont="1" applyFill="1" applyBorder="1" applyAlignment="1">
      <alignment vertical="center"/>
    </xf>
    <xf numFmtId="6" fontId="3" fillId="2" borderId="8" xfId="1" applyFont="1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0" fillId="0" borderId="0" xfId="0" applyProtection="1">
      <alignment vertical="center"/>
    </xf>
    <xf numFmtId="0" fontId="0" fillId="0" borderId="0" xfId="0" applyBorder="1" applyProtection="1">
      <alignment vertical="center"/>
    </xf>
    <xf numFmtId="0" fontId="0" fillId="0" borderId="0" xfId="0" applyBorder="1">
      <alignment vertical="center"/>
    </xf>
    <xf numFmtId="0" fontId="4" fillId="0" borderId="0" xfId="0" applyFont="1" applyBorder="1" applyProtection="1">
      <alignment vertical="center"/>
    </xf>
    <xf numFmtId="0" fontId="4" fillId="0" borderId="0" xfId="0" applyFont="1" applyBorder="1">
      <alignment vertical="center"/>
    </xf>
    <xf numFmtId="0" fontId="4" fillId="0" borderId="0" xfId="0" applyFont="1" applyFill="1" applyBorder="1">
      <alignment vertical="center"/>
    </xf>
    <xf numFmtId="0" fontId="0" fillId="2" borderId="2" xfId="0" applyFill="1" applyBorder="1" applyAlignment="1"/>
    <xf numFmtId="0" fontId="0" fillId="2" borderId="6" xfId="0" applyFill="1" applyBorder="1" applyAlignment="1"/>
    <xf numFmtId="0" fontId="0" fillId="2" borderId="35" xfId="0" applyFill="1" applyBorder="1" applyAlignment="1">
      <alignment vertical="center"/>
    </xf>
    <xf numFmtId="0" fontId="11" fillId="0" borderId="0" xfId="0" applyFont="1">
      <alignment vertical="center"/>
    </xf>
    <xf numFmtId="0" fontId="10" fillId="0" borderId="0" xfId="0" applyFont="1">
      <alignment vertical="center"/>
    </xf>
    <xf numFmtId="0" fontId="12" fillId="0" borderId="0" xfId="0" applyFont="1">
      <alignment vertical="center"/>
    </xf>
    <xf numFmtId="0" fontId="0" fillId="0" borderId="0" xfId="0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6" fontId="5" fillId="2" borderId="21" xfId="1" applyFont="1" applyFill="1" applyBorder="1" applyAlignment="1">
      <alignment horizontal="right"/>
    </xf>
    <xf numFmtId="6" fontId="5" fillId="2" borderId="22" xfId="1" applyFont="1" applyFill="1" applyBorder="1" applyAlignment="1">
      <alignment horizontal="right"/>
    </xf>
    <xf numFmtId="6" fontId="5" fillId="2" borderId="18" xfId="1" applyFont="1" applyFill="1" applyBorder="1" applyAlignment="1">
      <alignment horizontal="right"/>
    </xf>
    <xf numFmtId="6" fontId="5" fillId="2" borderId="0" xfId="1" applyFont="1" applyFill="1" applyBorder="1" applyAlignment="1">
      <alignment horizontal="right"/>
    </xf>
    <xf numFmtId="6" fontId="5" fillId="2" borderId="38" xfId="1" applyFont="1" applyFill="1" applyBorder="1" applyAlignment="1">
      <alignment horizontal="right"/>
    </xf>
    <xf numFmtId="6" fontId="5" fillId="2" borderId="26" xfId="1" applyFont="1" applyFill="1" applyBorder="1" applyAlignment="1">
      <alignment horizontal="right"/>
    </xf>
    <xf numFmtId="0" fontId="0" fillId="2" borderId="23" xfId="0" applyFill="1" applyBorder="1" applyAlignment="1">
      <alignment horizontal="right" vertical="center"/>
    </xf>
    <xf numFmtId="0" fontId="0" fillId="2" borderId="32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43" xfId="0" applyFill="1" applyBorder="1" applyAlignment="1">
      <alignment horizontal="center" vertical="center"/>
    </xf>
    <xf numFmtId="0" fontId="0" fillId="2" borderId="44" xfId="0" applyFill="1" applyBorder="1" applyAlignment="1">
      <alignment horizontal="center" vertical="center"/>
    </xf>
    <xf numFmtId="0" fontId="9" fillId="2" borderId="30" xfId="0" applyFont="1" applyFill="1" applyBorder="1" applyAlignment="1">
      <alignment horizontal="right"/>
    </xf>
    <xf numFmtId="0" fontId="9" fillId="2" borderId="31" xfId="0" applyFont="1" applyFill="1" applyBorder="1" applyAlignment="1">
      <alignment horizontal="right"/>
    </xf>
    <xf numFmtId="0" fontId="9" fillId="2" borderId="15" xfId="0" applyFont="1" applyFill="1" applyBorder="1" applyAlignment="1">
      <alignment horizontal="right"/>
    </xf>
    <xf numFmtId="0" fontId="9" fillId="2" borderId="8" xfId="0" applyFont="1" applyFill="1" applyBorder="1" applyAlignment="1">
      <alignment horizontal="right"/>
    </xf>
    <xf numFmtId="0" fontId="0" fillId="2" borderId="2" xfId="0" applyFill="1" applyBorder="1" applyAlignment="1"/>
    <xf numFmtId="0" fontId="0" fillId="2" borderId="6" xfId="0" applyFill="1" applyBorder="1" applyAlignment="1"/>
    <xf numFmtId="6" fontId="3" fillId="2" borderId="30" xfId="1" applyFont="1" applyFill="1" applyBorder="1" applyAlignment="1">
      <alignment horizontal="center" vertical="center"/>
    </xf>
    <xf numFmtId="6" fontId="3" fillId="2" borderId="31" xfId="1" applyFont="1" applyFill="1" applyBorder="1" applyAlignment="1">
      <alignment horizontal="center" vertical="center"/>
    </xf>
    <xf numFmtId="6" fontId="10" fillId="2" borderId="31" xfId="1" applyFont="1" applyFill="1" applyBorder="1" applyAlignment="1">
      <alignment horizontal="right"/>
    </xf>
    <xf numFmtId="6" fontId="10" fillId="2" borderId="8" xfId="1" applyFont="1" applyFill="1" applyBorder="1" applyAlignment="1">
      <alignment horizontal="right"/>
    </xf>
    <xf numFmtId="0" fontId="0" fillId="2" borderId="20" xfId="0" applyFill="1" applyBorder="1" applyAlignment="1">
      <alignment horizontal="center" vertical="center"/>
    </xf>
    <xf numFmtId="0" fontId="0" fillId="2" borderId="42" xfId="0" applyFill="1" applyBorder="1" applyAlignment="1">
      <alignment horizontal="center" vertical="center"/>
    </xf>
    <xf numFmtId="0" fontId="5" fillId="0" borderId="35" xfId="0" applyFont="1" applyFill="1" applyBorder="1" applyAlignment="1" applyProtection="1">
      <alignment horizontal="right"/>
      <protection locked="0"/>
    </xf>
    <xf numFmtId="0" fontId="5" fillId="0" borderId="36" xfId="0" applyFont="1" applyFill="1" applyBorder="1" applyAlignment="1" applyProtection="1">
      <alignment horizontal="right"/>
      <protection locked="0"/>
    </xf>
    <xf numFmtId="0" fontId="5" fillId="0" borderId="41" xfId="0" applyFont="1" applyFill="1" applyBorder="1" applyAlignment="1" applyProtection="1">
      <alignment horizontal="right"/>
      <protection locked="0"/>
    </xf>
    <xf numFmtId="0" fontId="5" fillId="0" borderId="39" xfId="0" applyFont="1" applyFill="1" applyBorder="1" applyAlignment="1" applyProtection="1">
      <alignment horizontal="right"/>
      <protection locked="0"/>
    </xf>
    <xf numFmtId="0" fontId="0" fillId="2" borderId="36" xfId="0" applyFill="1" applyBorder="1" applyAlignment="1">
      <alignment horizontal="center"/>
    </xf>
    <xf numFmtId="0" fontId="0" fillId="2" borderId="37" xfId="0" applyFill="1" applyBorder="1" applyAlignment="1">
      <alignment horizontal="center"/>
    </xf>
    <xf numFmtId="0" fontId="0" fillId="2" borderId="39" xfId="0" applyFill="1" applyBorder="1" applyAlignment="1">
      <alignment horizontal="center"/>
    </xf>
    <xf numFmtId="0" fontId="0" fillId="2" borderId="40" xfId="0" applyFill="1" applyBorder="1" applyAlignment="1">
      <alignment horizontal="center"/>
    </xf>
    <xf numFmtId="0" fontId="0" fillId="2" borderId="18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7" fillId="0" borderId="0" xfId="0" applyFont="1" applyFill="1" applyBorder="1" applyAlignment="1" applyProtection="1">
      <alignment horizontal="right" vertical="center"/>
      <protection locked="0"/>
    </xf>
    <xf numFmtId="6" fontId="5" fillId="2" borderId="10" xfId="1" applyFont="1" applyFill="1" applyBorder="1" applyAlignment="1">
      <alignment horizontal="right"/>
    </xf>
    <xf numFmtId="6" fontId="5" fillId="2" borderId="23" xfId="1" applyFont="1" applyFill="1" applyBorder="1" applyAlignment="1">
      <alignment horizontal="right"/>
    </xf>
    <xf numFmtId="6" fontId="5" fillId="2" borderId="16" xfId="1" applyFont="1" applyFill="1" applyBorder="1" applyAlignment="1">
      <alignment horizontal="right"/>
    </xf>
    <xf numFmtId="6" fontId="5" fillId="2" borderId="17" xfId="1" applyFont="1" applyFill="1" applyBorder="1" applyAlignment="1">
      <alignment horizontal="right"/>
    </xf>
    <xf numFmtId="0" fontId="0" fillId="2" borderId="26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5" fillId="0" borderId="16" xfId="0" applyFont="1" applyFill="1" applyBorder="1" applyAlignment="1" applyProtection="1">
      <alignment horizontal="right"/>
      <protection locked="0"/>
    </xf>
    <xf numFmtId="0" fontId="5" fillId="0" borderId="17" xfId="0" applyFont="1" applyFill="1" applyBorder="1" applyAlignment="1" applyProtection="1">
      <alignment horizontal="right"/>
      <protection locked="0"/>
    </xf>
    <xf numFmtId="0" fontId="5" fillId="0" borderId="18" xfId="0" applyFont="1" applyFill="1" applyBorder="1" applyAlignment="1" applyProtection="1">
      <alignment horizontal="right"/>
      <protection locked="0"/>
    </xf>
    <xf numFmtId="0" fontId="5" fillId="0" borderId="0" xfId="0" applyFont="1" applyFill="1" applyBorder="1" applyAlignment="1" applyProtection="1">
      <alignment horizontal="right"/>
      <protection locked="0"/>
    </xf>
    <xf numFmtId="0" fontId="0" fillId="2" borderId="17" xfId="0" applyFill="1" applyBorder="1" applyAlignment="1">
      <alignment horizontal="center"/>
    </xf>
    <xf numFmtId="0" fontId="0" fillId="2" borderId="34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24" xfId="0" applyFill="1" applyBorder="1" applyAlignment="1">
      <alignment horizontal="center" vertical="center"/>
    </xf>
    <xf numFmtId="0" fontId="0" fillId="2" borderId="27" xfId="0" applyFill="1" applyBorder="1" applyAlignment="1">
      <alignment horizontal="center" vertical="center" shrinkToFit="1"/>
    </xf>
    <xf numFmtId="0" fontId="0" fillId="2" borderId="28" xfId="0" applyFill="1" applyBorder="1" applyAlignment="1">
      <alignment horizontal="center" vertical="center" shrinkToFit="1"/>
    </xf>
    <xf numFmtId="0" fontId="0" fillId="2" borderId="29" xfId="0" applyFill="1" applyBorder="1" applyAlignment="1">
      <alignment horizontal="center" vertical="center" shrinkToFit="1"/>
    </xf>
    <xf numFmtId="0" fontId="0" fillId="2" borderId="25" xfId="0" applyFill="1" applyBorder="1" applyAlignment="1">
      <alignment horizontal="center" vertical="center"/>
    </xf>
    <xf numFmtId="0" fontId="5" fillId="0" borderId="30" xfId="0" applyFont="1" applyFill="1" applyBorder="1" applyAlignment="1" applyProtection="1">
      <alignment horizontal="right"/>
      <protection locked="0"/>
    </xf>
    <xf numFmtId="0" fontId="5" fillId="0" borderId="31" xfId="0" applyFont="1" applyFill="1" applyBorder="1" applyAlignment="1" applyProtection="1">
      <alignment horizontal="right"/>
      <protection locked="0"/>
    </xf>
    <xf numFmtId="0" fontId="5" fillId="0" borderId="15" xfId="0" applyFont="1" applyFill="1" applyBorder="1" applyAlignment="1" applyProtection="1">
      <alignment horizontal="right"/>
      <protection locked="0"/>
    </xf>
    <xf numFmtId="0" fontId="5" fillId="0" borderId="8" xfId="0" applyFont="1" applyFill="1" applyBorder="1" applyAlignment="1" applyProtection="1">
      <alignment horizontal="right"/>
      <protection locked="0"/>
    </xf>
    <xf numFmtId="0" fontId="0" fillId="2" borderId="3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6" fontId="5" fillId="2" borderId="30" xfId="1" applyFont="1" applyFill="1" applyBorder="1" applyAlignment="1">
      <alignment horizontal="right"/>
    </xf>
    <xf numFmtId="6" fontId="5" fillId="2" borderId="31" xfId="1" applyFont="1" applyFill="1" applyBorder="1" applyAlignment="1">
      <alignment horizontal="right"/>
    </xf>
    <xf numFmtId="6" fontId="5" fillId="2" borderId="15" xfId="1" applyFont="1" applyFill="1" applyBorder="1" applyAlignment="1">
      <alignment horizontal="right"/>
    </xf>
    <xf numFmtId="6" fontId="5" fillId="2" borderId="8" xfId="1" applyFont="1" applyFill="1" applyBorder="1" applyAlignment="1">
      <alignment horizontal="right"/>
    </xf>
    <xf numFmtId="0" fontId="6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8" fillId="0" borderId="0" xfId="0" applyFont="1" applyFill="1" applyAlignment="1" applyProtection="1">
      <alignment horizontal="distributed" justifyLastLine="1"/>
      <protection locked="0"/>
    </xf>
    <xf numFmtId="0" fontId="8" fillId="0" borderId="23" xfId="0" applyFont="1" applyFill="1" applyBorder="1" applyAlignment="1" applyProtection="1">
      <alignment horizontal="distributed" justifyLastLine="1"/>
      <protection locked="0"/>
    </xf>
    <xf numFmtId="0" fontId="0" fillId="2" borderId="0" xfId="0" applyFont="1" applyFill="1" applyBorder="1" applyAlignment="1">
      <alignment horizontal="center" vertical="center"/>
    </xf>
    <xf numFmtId="0" fontId="0" fillId="2" borderId="36" xfId="0" applyFill="1" applyBorder="1" applyAlignment="1">
      <alignment horizontal="right" vertical="center"/>
    </xf>
    <xf numFmtId="0" fontId="0" fillId="2" borderId="35" xfId="0" applyFill="1" applyBorder="1" applyAlignment="1">
      <alignment horizontal="center" vertical="center"/>
    </xf>
    <xf numFmtId="0" fontId="0" fillId="2" borderId="36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7" fillId="0" borderId="36" xfId="0" applyFont="1" applyFill="1" applyBorder="1" applyAlignment="1" applyProtection="1">
      <alignment horizontal="right" vertical="center"/>
      <protection locked="0"/>
    </xf>
    <xf numFmtId="0" fontId="7" fillId="0" borderId="22" xfId="0" applyFont="1" applyFill="1" applyBorder="1" applyAlignment="1" applyProtection="1">
      <alignment horizontal="right" vertical="center"/>
      <protection locked="0"/>
    </xf>
    <xf numFmtId="0" fontId="0" fillId="2" borderId="26" xfId="0" applyFill="1" applyBorder="1" applyAlignment="1">
      <alignment horizontal="center" vertical="center" shrinkToFit="1"/>
    </xf>
    <xf numFmtId="0" fontId="0" fillId="2" borderId="45" xfId="0" applyFill="1" applyBorder="1" applyAlignment="1">
      <alignment horizontal="center" vertical="center"/>
    </xf>
    <xf numFmtId="0" fontId="0" fillId="2" borderId="46" xfId="0" applyFill="1" applyBorder="1" applyAlignment="1">
      <alignment horizontal="center" vertical="center"/>
    </xf>
    <xf numFmtId="0" fontId="7" fillId="0" borderId="46" xfId="0" applyFont="1" applyFill="1" applyBorder="1" applyAlignment="1" applyProtection="1">
      <alignment horizontal="right" vertical="center"/>
      <protection locked="0"/>
    </xf>
  </cellXfs>
  <cellStyles count="2">
    <cellStyle name="通貨" xfId="1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66675</xdr:colOff>
      <xdr:row>47</xdr:row>
      <xdr:rowOff>38100</xdr:rowOff>
    </xdr:from>
    <xdr:to>
      <xdr:col>7</xdr:col>
      <xdr:colOff>95250</xdr:colOff>
      <xdr:row>52</xdr:row>
      <xdr:rowOff>66675</xdr:rowOff>
    </xdr:to>
    <xdr:pic>
      <xdr:nvPicPr>
        <xdr:cNvPr id="4" name="図 3" descr="\\kokutainas01\所属専用\00共通\大会ロゴ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0" y="8258175"/>
          <a:ext cx="828675" cy="8858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0</xdr:colOff>
      <xdr:row>50</xdr:row>
      <xdr:rowOff>0</xdr:rowOff>
    </xdr:from>
    <xdr:to>
      <xdr:col>26</xdr:col>
      <xdr:colOff>171450</xdr:colOff>
      <xdr:row>54</xdr:row>
      <xdr:rowOff>22860</xdr:rowOff>
    </xdr:to>
    <xdr:pic>
      <xdr:nvPicPr>
        <xdr:cNvPr id="7" name="図 6" descr="\\kokutainas01\所属専用\00共通\スローガン横書き.jpg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0225" y="8734425"/>
          <a:ext cx="3571875" cy="708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85725</xdr:colOff>
      <xdr:row>45</xdr:row>
      <xdr:rowOff>104775</xdr:rowOff>
    </xdr:from>
    <xdr:to>
      <xdr:col>26</xdr:col>
      <xdr:colOff>38100</xdr:colOff>
      <xdr:row>48</xdr:row>
      <xdr:rowOff>299085</xdr:rowOff>
    </xdr:to>
    <xdr:pic>
      <xdr:nvPicPr>
        <xdr:cNvPr id="7" name="図 6" descr="\\kokutainas01\所属専用\00共通\スローガン横書き.jp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62125" y="8086725"/>
          <a:ext cx="3571875" cy="70866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9525</xdr:colOff>
      <xdr:row>44</xdr:row>
      <xdr:rowOff>104775</xdr:rowOff>
    </xdr:from>
    <xdr:to>
      <xdr:col>6</xdr:col>
      <xdr:colOff>0</xdr:colOff>
      <xdr:row>49</xdr:row>
      <xdr:rowOff>0</xdr:rowOff>
    </xdr:to>
    <xdr:pic>
      <xdr:nvPicPr>
        <xdr:cNvPr id="9" name="図 8" descr="\\kokutainas01\所属専用\00共通\大会ロゴ.jp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7915275"/>
          <a:ext cx="828675" cy="8858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G147"/>
  <sheetViews>
    <sheetView tabSelected="1" workbookViewId="0">
      <selection activeCell="B2" sqref="B2"/>
    </sheetView>
  </sheetViews>
  <sheetFormatPr defaultColWidth="2.625" defaultRowHeight="13.5" x14ac:dyDescent="0.15"/>
  <sheetData>
    <row r="1" spans="1:33" x14ac:dyDescent="0.15">
      <c r="A1" s="2"/>
      <c r="B1" s="2"/>
      <c r="C1" s="2"/>
      <c r="D1" s="100" t="s">
        <v>63</v>
      </c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0"/>
      <c r="Y1" s="100"/>
      <c r="Z1" s="100"/>
      <c r="AA1" s="100"/>
      <c r="AB1" s="100"/>
      <c r="AC1" s="100"/>
      <c r="AD1" s="100"/>
      <c r="AE1" s="2"/>
      <c r="AF1" s="2"/>
      <c r="AG1" s="2"/>
    </row>
    <row r="2" spans="1:33" x14ac:dyDescent="0.15">
      <c r="A2" s="2"/>
      <c r="B2" s="2"/>
      <c r="C2" s="2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2"/>
      <c r="AF2" s="2"/>
      <c r="AG2" s="2"/>
    </row>
    <row r="3" spans="1:33" ht="17.25" x14ac:dyDescent="0.15">
      <c r="A3" s="2"/>
      <c r="B3" s="2"/>
      <c r="C3" s="2"/>
      <c r="D3" s="101" t="s">
        <v>67</v>
      </c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  <c r="T3" s="101"/>
      <c r="U3" s="101"/>
      <c r="V3" s="101"/>
      <c r="W3" s="101"/>
      <c r="X3" s="101"/>
      <c r="Y3" s="101"/>
      <c r="Z3" s="101"/>
      <c r="AA3" s="101"/>
      <c r="AB3" s="101"/>
      <c r="AC3" s="101"/>
      <c r="AD3" s="101"/>
      <c r="AE3" s="2"/>
      <c r="AF3" s="2"/>
      <c r="AG3" s="2"/>
    </row>
    <row r="4" spans="1:33" x14ac:dyDescent="0.15">
      <c r="A4" s="2"/>
      <c r="B4" s="2"/>
      <c r="C4" s="2"/>
      <c r="D4" s="102" t="s">
        <v>0</v>
      </c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2"/>
      <c r="Y4" s="102"/>
      <c r="Z4" s="102"/>
      <c r="AA4" s="102"/>
      <c r="AB4" s="102"/>
      <c r="AC4" s="102"/>
      <c r="AD4" s="102"/>
      <c r="AE4" s="2"/>
      <c r="AF4" s="2"/>
      <c r="AG4" s="2"/>
    </row>
    <row r="5" spans="1:33" x14ac:dyDescent="0.15">
      <c r="A5" s="103"/>
      <c r="B5" s="103"/>
      <c r="C5" s="103"/>
      <c r="D5" s="103"/>
      <c r="E5" s="103"/>
      <c r="F5" s="103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</row>
    <row r="6" spans="1:33" x14ac:dyDescent="0.15">
      <c r="A6" s="104"/>
      <c r="B6" s="104"/>
      <c r="C6" s="104"/>
      <c r="D6" s="104"/>
      <c r="E6" s="104"/>
      <c r="F6" s="104"/>
      <c r="G6" s="105"/>
      <c r="H6" s="105"/>
      <c r="I6" s="105"/>
      <c r="J6" s="105"/>
      <c r="K6" s="105"/>
      <c r="L6" s="105"/>
      <c r="M6" s="105"/>
      <c r="N6" s="105"/>
      <c r="O6" s="3"/>
      <c r="P6" s="3"/>
      <c r="Q6" s="3"/>
      <c r="R6" s="3"/>
      <c r="S6" s="3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</row>
    <row r="7" spans="1:33" x14ac:dyDescent="0.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99"/>
      <c r="AC7" s="99"/>
      <c r="AD7" s="99"/>
      <c r="AE7" s="99"/>
      <c r="AF7" s="99"/>
      <c r="AG7" s="2"/>
    </row>
    <row r="8" spans="1:33" ht="14.25" thickBot="1" x14ac:dyDescent="0.2">
      <c r="A8" s="72" t="s">
        <v>3</v>
      </c>
      <c r="B8" s="72"/>
      <c r="C8" s="72"/>
      <c r="D8" s="72"/>
      <c r="E8" s="72"/>
      <c r="F8" s="72"/>
      <c r="G8" s="72"/>
      <c r="H8" s="72"/>
      <c r="I8" s="72"/>
      <c r="J8" s="72"/>
      <c r="K8" s="3"/>
      <c r="L8" s="3"/>
      <c r="M8" s="3"/>
      <c r="N8" s="3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99"/>
      <c r="AC8" s="99"/>
      <c r="AD8" s="99"/>
      <c r="AE8" s="99"/>
      <c r="AF8" s="99"/>
      <c r="AG8" s="2"/>
    </row>
    <row r="9" spans="1:33" ht="15" thickTop="1" thickBot="1" x14ac:dyDescent="0.2">
      <c r="A9" s="2"/>
      <c r="B9" s="3"/>
      <c r="C9" s="3"/>
      <c r="D9" s="3"/>
      <c r="E9" s="3"/>
      <c r="F9" s="3"/>
      <c r="G9" s="3"/>
      <c r="H9" s="3"/>
      <c r="I9" s="3"/>
      <c r="J9" s="3"/>
      <c r="K9" s="3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</row>
    <row r="10" spans="1:33" ht="14.25" thickBot="1" x14ac:dyDescent="0.2">
      <c r="A10" s="4"/>
      <c r="B10" s="82" t="s">
        <v>1</v>
      </c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3" t="s">
        <v>58</v>
      </c>
      <c r="Q10" s="84"/>
      <c r="R10" s="84"/>
      <c r="S10" s="84"/>
      <c r="T10" s="84"/>
      <c r="U10" s="84"/>
      <c r="V10" s="84"/>
      <c r="W10" s="84"/>
      <c r="X10" s="85"/>
      <c r="Y10" s="82" t="s">
        <v>2</v>
      </c>
      <c r="Z10" s="82"/>
      <c r="AA10" s="82"/>
      <c r="AB10" s="82"/>
      <c r="AC10" s="82"/>
      <c r="AD10" s="82"/>
      <c r="AE10" s="82"/>
      <c r="AF10" s="82"/>
      <c r="AG10" s="86"/>
    </row>
    <row r="11" spans="1:33" ht="14.25" customHeight="1" thickTop="1" x14ac:dyDescent="0.15">
      <c r="A11" s="41">
        <v>1</v>
      </c>
      <c r="B11" s="87"/>
      <c r="C11" s="88"/>
      <c r="D11" s="88"/>
      <c r="E11" s="88"/>
      <c r="F11" s="88"/>
      <c r="G11" s="88"/>
      <c r="H11" s="88"/>
      <c r="I11" s="88"/>
      <c r="J11" s="88"/>
      <c r="K11" s="88"/>
      <c r="L11" s="91" t="s">
        <v>7</v>
      </c>
      <c r="M11" s="91"/>
      <c r="N11" s="91"/>
      <c r="O11" s="92"/>
      <c r="P11" s="95" t="str">
        <f>IF(B11="","",40000)</f>
        <v/>
      </c>
      <c r="Q11" s="96"/>
      <c r="R11" s="96"/>
      <c r="S11" s="96"/>
      <c r="T11" s="96"/>
      <c r="U11" s="96"/>
      <c r="V11" s="96"/>
      <c r="W11" s="96"/>
      <c r="X11" s="26"/>
      <c r="Y11" s="95" t="str">
        <f>P11</f>
        <v/>
      </c>
      <c r="Z11" s="96"/>
      <c r="AA11" s="96"/>
      <c r="AB11" s="96"/>
      <c r="AC11" s="96"/>
      <c r="AD11" s="96"/>
      <c r="AE11" s="96"/>
      <c r="AF11" s="96"/>
      <c r="AG11" s="5"/>
    </row>
    <row r="12" spans="1:33" ht="13.5" customHeight="1" x14ac:dyDescent="0.15">
      <c r="A12" s="55"/>
      <c r="B12" s="76"/>
      <c r="C12" s="77"/>
      <c r="D12" s="77"/>
      <c r="E12" s="77"/>
      <c r="F12" s="77"/>
      <c r="G12" s="77"/>
      <c r="H12" s="77"/>
      <c r="I12" s="77"/>
      <c r="J12" s="77"/>
      <c r="K12" s="77"/>
      <c r="L12" s="80"/>
      <c r="M12" s="80"/>
      <c r="N12" s="80"/>
      <c r="O12" s="81"/>
      <c r="P12" s="36"/>
      <c r="Q12" s="37"/>
      <c r="R12" s="37"/>
      <c r="S12" s="37"/>
      <c r="T12" s="37"/>
      <c r="U12" s="37"/>
      <c r="V12" s="37"/>
      <c r="W12" s="37"/>
      <c r="X12" s="6"/>
      <c r="Y12" s="36"/>
      <c r="Z12" s="37"/>
      <c r="AA12" s="37"/>
      <c r="AB12" s="37"/>
      <c r="AC12" s="37"/>
      <c r="AD12" s="37"/>
      <c r="AE12" s="37"/>
      <c r="AF12" s="37"/>
      <c r="AG12" s="7"/>
    </row>
    <row r="13" spans="1:33" ht="14.25" customHeight="1" thickBot="1" x14ac:dyDescent="0.2">
      <c r="A13" s="42"/>
      <c r="B13" s="89"/>
      <c r="C13" s="90"/>
      <c r="D13" s="90"/>
      <c r="E13" s="90"/>
      <c r="F13" s="90"/>
      <c r="G13" s="90"/>
      <c r="H13" s="90"/>
      <c r="I13" s="90"/>
      <c r="J13" s="90"/>
      <c r="K13" s="90"/>
      <c r="L13" s="93"/>
      <c r="M13" s="93"/>
      <c r="N13" s="93"/>
      <c r="O13" s="94"/>
      <c r="P13" s="97"/>
      <c r="Q13" s="98"/>
      <c r="R13" s="98"/>
      <c r="S13" s="98"/>
      <c r="T13" s="98"/>
      <c r="U13" s="98"/>
      <c r="V13" s="98"/>
      <c r="W13" s="98"/>
      <c r="X13" s="27" t="s">
        <v>4</v>
      </c>
      <c r="Y13" s="97"/>
      <c r="Z13" s="98"/>
      <c r="AA13" s="98"/>
      <c r="AB13" s="98"/>
      <c r="AC13" s="98"/>
      <c r="AD13" s="98"/>
      <c r="AE13" s="98"/>
      <c r="AF13" s="98"/>
      <c r="AG13" s="8" t="s">
        <v>4</v>
      </c>
    </row>
    <row r="14" spans="1:33" x14ac:dyDescent="0.1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</row>
    <row r="15" spans="1:33" ht="14.25" thickBot="1" x14ac:dyDescent="0.2">
      <c r="A15" s="72" t="s">
        <v>61</v>
      </c>
      <c r="B15" s="72"/>
      <c r="C15" s="72"/>
      <c r="D15" s="72"/>
      <c r="E15" s="72"/>
      <c r="F15" s="72"/>
      <c r="G15" s="72"/>
      <c r="H15" s="72"/>
      <c r="I15" s="72"/>
      <c r="J15" s="7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</row>
    <row r="16" spans="1:33" ht="15" thickTop="1" thickBo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9"/>
      <c r="Q16" s="9"/>
      <c r="R16" s="9"/>
      <c r="S16" s="9"/>
      <c r="T16" s="9"/>
      <c r="U16" s="9"/>
      <c r="V16" s="9"/>
      <c r="W16" s="9"/>
      <c r="X16" s="9"/>
      <c r="Y16" s="2"/>
      <c r="Z16" s="2"/>
      <c r="AA16" s="2"/>
      <c r="AB16" s="2"/>
      <c r="AC16" s="2"/>
      <c r="AD16" s="2"/>
      <c r="AE16" s="2"/>
      <c r="AF16" s="2"/>
      <c r="AG16" s="2"/>
    </row>
    <row r="17" spans="1:33" x14ac:dyDescent="0.15">
      <c r="A17" s="73">
        <v>2</v>
      </c>
      <c r="B17" s="74"/>
      <c r="C17" s="75"/>
      <c r="D17" s="75"/>
      <c r="E17" s="75"/>
      <c r="F17" s="75"/>
      <c r="G17" s="75"/>
      <c r="H17" s="75"/>
      <c r="I17" s="75"/>
      <c r="J17" s="75"/>
      <c r="K17" s="75"/>
      <c r="L17" s="78" t="s">
        <v>7</v>
      </c>
      <c r="M17" s="78"/>
      <c r="N17" s="78"/>
      <c r="O17" s="79"/>
      <c r="P17" s="65" t="s">
        <v>59</v>
      </c>
      <c r="Q17" s="66"/>
      <c r="R17" s="66"/>
      <c r="S17" s="66"/>
      <c r="T17" s="66"/>
      <c r="U17" s="67"/>
      <c r="V17" s="67"/>
      <c r="W17" s="67"/>
      <c r="X17" s="33" t="s">
        <v>6</v>
      </c>
      <c r="Y17" s="70">
        <f>Q19</f>
        <v>0</v>
      </c>
      <c r="Z17" s="71"/>
      <c r="AA17" s="71"/>
      <c r="AB17" s="71"/>
      <c r="AC17" s="71"/>
      <c r="AD17" s="71"/>
      <c r="AE17" s="71"/>
      <c r="AF17" s="71"/>
      <c r="AG17" s="10"/>
    </row>
    <row r="18" spans="1:33" x14ac:dyDescent="0.15">
      <c r="A18" s="55"/>
      <c r="B18" s="76"/>
      <c r="C18" s="77"/>
      <c r="D18" s="77"/>
      <c r="E18" s="77"/>
      <c r="F18" s="77"/>
      <c r="G18" s="77"/>
      <c r="H18" s="77"/>
      <c r="I18" s="77"/>
      <c r="J18" s="77"/>
      <c r="K18" s="77"/>
      <c r="L18" s="80"/>
      <c r="M18" s="80"/>
      <c r="N18" s="80"/>
      <c r="O18" s="81"/>
      <c r="P18" s="65"/>
      <c r="Q18" s="66"/>
      <c r="R18" s="66"/>
      <c r="S18" s="66"/>
      <c r="T18" s="66"/>
      <c r="U18" s="67"/>
      <c r="V18" s="67"/>
      <c r="W18" s="67"/>
      <c r="X18" s="33"/>
      <c r="Y18" s="36"/>
      <c r="Z18" s="37"/>
      <c r="AA18" s="37"/>
      <c r="AB18" s="37"/>
      <c r="AC18" s="37"/>
      <c r="AD18" s="37"/>
      <c r="AE18" s="37"/>
      <c r="AF18" s="37"/>
      <c r="AG18" s="7"/>
    </row>
    <row r="19" spans="1:33" x14ac:dyDescent="0.15">
      <c r="A19" s="55"/>
      <c r="B19" s="76"/>
      <c r="C19" s="77"/>
      <c r="D19" s="77"/>
      <c r="E19" s="77"/>
      <c r="F19" s="77"/>
      <c r="G19" s="77"/>
      <c r="H19" s="77"/>
      <c r="I19" s="77"/>
      <c r="J19" s="77"/>
      <c r="K19" s="77"/>
      <c r="L19" s="80"/>
      <c r="M19" s="80"/>
      <c r="N19" s="80"/>
      <c r="O19" s="81"/>
      <c r="P19" s="11" t="s">
        <v>5</v>
      </c>
      <c r="Q19" s="40">
        <f>4000*U17</f>
        <v>0</v>
      </c>
      <c r="R19" s="40"/>
      <c r="S19" s="40"/>
      <c r="T19" s="40"/>
      <c r="U19" s="40"/>
      <c r="V19" s="40"/>
      <c r="W19" s="40"/>
      <c r="X19" s="12" t="s">
        <v>4</v>
      </c>
      <c r="Y19" s="68"/>
      <c r="Z19" s="69"/>
      <c r="AA19" s="69"/>
      <c r="AB19" s="69"/>
      <c r="AC19" s="69"/>
      <c r="AD19" s="69"/>
      <c r="AE19" s="69"/>
      <c r="AF19" s="69"/>
      <c r="AG19" s="13" t="s">
        <v>4</v>
      </c>
    </row>
    <row r="20" spans="1:33" x14ac:dyDescent="0.15">
      <c r="A20" s="55">
        <v>3</v>
      </c>
      <c r="B20" s="57"/>
      <c r="C20" s="58"/>
      <c r="D20" s="58"/>
      <c r="E20" s="58"/>
      <c r="F20" s="58"/>
      <c r="G20" s="58"/>
      <c r="H20" s="58"/>
      <c r="I20" s="58"/>
      <c r="J20" s="58"/>
      <c r="K20" s="58"/>
      <c r="L20" s="61" t="s">
        <v>7</v>
      </c>
      <c r="M20" s="61"/>
      <c r="N20" s="61"/>
      <c r="O20" s="62"/>
      <c r="P20" s="65" t="s">
        <v>59</v>
      </c>
      <c r="Q20" s="66"/>
      <c r="R20" s="66"/>
      <c r="S20" s="66"/>
      <c r="T20" s="66"/>
      <c r="U20" s="67"/>
      <c r="V20" s="67"/>
      <c r="W20" s="67"/>
      <c r="X20" s="33" t="s">
        <v>6</v>
      </c>
      <c r="Y20" s="34">
        <f>Q22</f>
        <v>0</v>
      </c>
      <c r="Z20" s="35"/>
      <c r="AA20" s="35"/>
      <c r="AB20" s="35"/>
      <c r="AC20" s="35"/>
      <c r="AD20" s="35"/>
      <c r="AE20" s="35"/>
      <c r="AF20" s="35"/>
      <c r="AG20" s="14"/>
    </row>
    <row r="21" spans="1:33" x14ac:dyDescent="0.15">
      <c r="A21" s="55"/>
      <c r="B21" s="57"/>
      <c r="C21" s="58"/>
      <c r="D21" s="58"/>
      <c r="E21" s="58"/>
      <c r="F21" s="58"/>
      <c r="G21" s="58"/>
      <c r="H21" s="58"/>
      <c r="I21" s="58"/>
      <c r="J21" s="58"/>
      <c r="K21" s="58"/>
      <c r="L21" s="61"/>
      <c r="M21" s="61"/>
      <c r="N21" s="61"/>
      <c r="O21" s="62"/>
      <c r="P21" s="65"/>
      <c r="Q21" s="66"/>
      <c r="R21" s="66"/>
      <c r="S21" s="66"/>
      <c r="T21" s="66"/>
      <c r="U21" s="67"/>
      <c r="V21" s="67"/>
      <c r="W21" s="67"/>
      <c r="X21" s="33"/>
      <c r="Y21" s="36"/>
      <c r="Z21" s="37"/>
      <c r="AA21" s="37"/>
      <c r="AB21" s="37"/>
      <c r="AC21" s="37"/>
      <c r="AD21" s="37"/>
      <c r="AE21" s="37"/>
      <c r="AF21" s="37"/>
      <c r="AG21" s="7"/>
    </row>
    <row r="22" spans="1:33" x14ac:dyDescent="0.15">
      <c r="A22" s="55"/>
      <c r="B22" s="57"/>
      <c r="C22" s="58"/>
      <c r="D22" s="58"/>
      <c r="E22" s="58"/>
      <c r="F22" s="58"/>
      <c r="G22" s="58"/>
      <c r="H22" s="58"/>
      <c r="I22" s="58"/>
      <c r="J22" s="58"/>
      <c r="K22" s="58"/>
      <c r="L22" s="61"/>
      <c r="M22" s="61"/>
      <c r="N22" s="61"/>
      <c r="O22" s="62"/>
      <c r="P22" s="11" t="s">
        <v>5</v>
      </c>
      <c r="Q22" s="40">
        <f>4000*U20</f>
        <v>0</v>
      </c>
      <c r="R22" s="40"/>
      <c r="S22" s="40"/>
      <c r="T22" s="40"/>
      <c r="U22" s="40"/>
      <c r="V22" s="40"/>
      <c r="W22" s="40"/>
      <c r="X22" s="12" t="s">
        <v>4</v>
      </c>
      <c r="Y22" s="68"/>
      <c r="Z22" s="69"/>
      <c r="AA22" s="69"/>
      <c r="AB22" s="69"/>
      <c r="AC22" s="69"/>
      <c r="AD22" s="69"/>
      <c r="AE22" s="69"/>
      <c r="AF22" s="69"/>
      <c r="AG22" s="13" t="s">
        <v>4</v>
      </c>
    </row>
    <row r="23" spans="1:33" x14ac:dyDescent="0.15">
      <c r="A23" s="55">
        <v>4</v>
      </c>
      <c r="B23" s="57"/>
      <c r="C23" s="58"/>
      <c r="D23" s="58"/>
      <c r="E23" s="58"/>
      <c r="F23" s="58"/>
      <c r="G23" s="58"/>
      <c r="H23" s="58"/>
      <c r="I23" s="58"/>
      <c r="J23" s="58"/>
      <c r="K23" s="58"/>
      <c r="L23" s="61" t="s">
        <v>7</v>
      </c>
      <c r="M23" s="61"/>
      <c r="N23" s="61"/>
      <c r="O23" s="62"/>
      <c r="P23" s="65" t="s">
        <v>59</v>
      </c>
      <c r="Q23" s="66"/>
      <c r="R23" s="66"/>
      <c r="S23" s="66"/>
      <c r="T23" s="66"/>
      <c r="U23" s="67"/>
      <c r="V23" s="67"/>
      <c r="W23" s="67"/>
      <c r="X23" s="33" t="s">
        <v>6</v>
      </c>
      <c r="Y23" s="34">
        <f>Q25</f>
        <v>0</v>
      </c>
      <c r="Z23" s="35"/>
      <c r="AA23" s="35"/>
      <c r="AB23" s="35"/>
      <c r="AC23" s="35"/>
      <c r="AD23" s="35"/>
      <c r="AE23" s="35"/>
      <c r="AF23" s="35"/>
      <c r="AG23" s="14"/>
    </row>
    <row r="24" spans="1:33" x14ac:dyDescent="0.15">
      <c r="A24" s="55"/>
      <c r="B24" s="57"/>
      <c r="C24" s="58"/>
      <c r="D24" s="58"/>
      <c r="E24" s="58"/>
      <c r="F24" s="58"/>
      <c r="G24" s="58"/>
      <c r="H24" s="58"/>
      <c r="I24" s="58"/>
      <c r="J24" s="58"/>
      <c r="K24" s="58"/>
      <c r="L24" s="61"/>
      <c r="M24" s="61"/>
      <c r="N24" s="61"/>
      <c r="O24" s="62"/>
      <c r="P24" s="65"/>
      <c r="Q24" s="66"/>
      <c r="R24" s="66"/>
      <c r="S24" s="66"/>
      <c r="T24" s="66"/>
      <c r="U24" s="67"/>
      <c r="V24" s="67"/>
      <c r="W24" s="67"/>
      <c r="X24" s="33"/>
      <c r="Y24" s="36"/>
      <c r="Z24" s="37"/>
      <c r="AA24" s="37"/>
      <c r="AB24" s="37"/>
      <c r="AC24" s="37"/>
      <c r="AD24" s="37"/>
      <c r="AE24" s="37"/>
      <c r="AF24" s="37"/>
      <c r="AG24" s="7"/>
    </row>
    <row r="25" spans="1:33" x14ac:dyDescent="0.15">
      <c r="A25" s="55"/>
      <c r="B25" s="57"/>
      <c r="C25" s="58"/>
      <c r="D25" s="58"/>
      <c r="E25" s="58"/>
      <c r="F25" s="58"/>
      <c r="G25" s="58"/>
      <c r="H25" s="58"/>
      <c r="I25" s="58"/>
      <c r="J25" s="58"/>
      <c r="K25" s="58"/>
      <c r="L25" s="61"/>
      <c r="M25" s="61"/>
      <c r="N25" s="61"/>
      <c r="O25" s="62"/>
      <c r="P25" s="11" t="s">
        <v>5</v>
      </c>
      <c r="Q25" s="40">
        <f>4000*U23</f>
        <v>0</v>
      </c>
      <c r="R25" s="40"/>
      <c r="S25" s="40"/>
      <c r="T25" s="40"/>
      <c r="U25" s="40"/>
      <c r="V25" s="40"/>
      <c r="W25" s="40"/>
      <c r="X25" s="12" t="s">
        <v>4</v>
      </c>
      <c r="Y25" s="68"/>
      <c r="Z25" s="69"/>
      <c r="AA25" s="69"/>
      <c r="AB25" s="69"/>
      <c r="AC25" s="69"/>
      <c r="AD25" s="69"/>
      <c r="AE25" s="69"/>
      <c r="AF25" s="69"/>
      <c r="AG25" s="13" t="s">
        <v>4</v>
      </c>
    </row>
    <row r="26" spans="1:33" x14ac:dyDescent="0.15">
      <c r="A26" s="55">
        <v>5</v>
      </c>
      <c r="B26" s="57"/>
      <c r="C26" s="58"/>
      <c r="D26" s="58"/>
      <c r="E26" s="58"/>
      <c r="F26" s="58"/>
      <c r="G26" s="58"/>
      <c r="H26" s="58"/>
      <c r="I26" s="58"/>
      <c r="J26" s="58"/>
      <c r="K26" s="58"/>
      <c r="L26" s="61" t="s">
        <v>7</v>
      </c>
      <c r="M26" s="61"/>
      <c r="N26" s="61"/>
      <c r="O26" s="62"/>
      <c r="P26" s="65" t="s">
        <v>59</v>
      </c>
      <c r="Q26" s="66"/>
      <c r="R26" s="66"/>
      <c r="S26" s="66"/>
      <c r="T26" s="66"/>
      <c r="U26" s="67"/>
      <c r="V26" s="67"/>
      <c r="W26" s="67"/>
      <c r="X26" s="33" t="s">
        <v>6</v>
      </c>
      <c r="Y26" s="34">
        <f>Q28</f>
        <v>0</v>
      </c>
      <c r="Z26" s="35"/>
      <c r="AA26" s="35"/>
      <c r="AB26" s="35"/>
      <c r="AC26" s="35"/>
      <c r="AD26" s="35"/>
      <c r="AE26" s="35"/>
      <c r="AF26" s="35"/>
      <c r="AG26" s="14"/>
    </row>
    <row r="27" spans="1:33" x14ac:dyDescent="0.15">
      <c r="A27" s="55"/>
      <c r="B27" s="57"/>
      <c r="C27" s="58"/>
      <c r="D27" s="58"/>
      <c r="E27" s="58"/>
      <c r="F27" s="58"/>
      <c r="G27" s="58"/>
      <c r="H27" s="58"/>
      <c r="I27" s="58"/>
      <c r="J27" s="58"/>
      <c r="K27" s="58"/>
      <c r="L27" s="61"/>
      <c r="M27" s="61"/>
      <c r="N27" s="61"/>
      <c r="O27" s="62"/>
      <c r="P27" s="65"/>
      <c r="Q27" s="66"/>
      <c r="R27" s="66"/>
      <c r="S27" s="66"/>
      <c r="T27" s="66"/>
      <c r="U27" s="67"/>
      <c r="V27" s="67"/>
      <c r="W27" s="67"/>
      <c r="X27" s="33"/>
      <c r="Y27" s="36"/>
      <c r="Z27" s="37"/>
      <c r="AA27" s="37"/>
      <c r="AB27" s="37"/>
      <c r="AC27" s="37"/>
      <c r="AD27" s="37"/>
      <c r="AE27" s="37"/>
      <c r="AF27" s="37"/>
      <c r="AG27" s="7"/>
    </row>
    <row r="28" spans="1:33" x14ac:dyDescent="0.15">
      <c r="A28" s="55"/>
      <c r="B28" s="57"/>
      <c r="C28" s="58"/>
      <c r="D28" s="58"/>
      <c r="E28" s="58"/>
      <c r="F28" s="58"/>
      <c r="G28" s="58"/>
      <c r="H28" s="58"/>
      <c r="I28" s="58"/>
      <c r="J28" s="58"/>
      <c r="K28" s="58"/>
      <c r="L28" s="61"/>
      <c r="M28" s="61"/>
      <c r="N28" s="61"/>
      <c r="O28" s="62"/>
      <c r="P28" s="11" t="s">
        <v>5</v>
      </c>
      <c r="Q28" s="40">
        <f>4000*U26</f>
        <v>0</v>
      </c>
      <c r="R28" s="40"/>
      <c r="S28" s="40"/>
      <c r="T28" s="40"/>
      <c r="U28" s="40"/>
      <c r="V28" s="40"/>
      <c r="W28" s="40"/>
      <c r="X28" s="12" t="s">
        <v>4</v>
      </c>
      <c r="Y28" s="68"/>
      <c r="Z28" s="69"/>
      <c r="AA28" s="69"/>
      <c r="AB28" s="69"/>
      <c r="AC28" s="69"/>
      <c r="AD28" s="69"/>
      <c r="AE28" s="69"/>
      <c r="AF28" s="69"/>
      <c r="AG28" s="13" t="s">
        <v>4</v>
      </c>
    </row>
    <row r="29" spans="1:33" x14ac:dyDescent="0.15">
      <c r="A29" s="55">
        <v>6</v>
      </c>
      <c r="B29" s="57"/>
      <c r="C29" s="58"/>
      <c r="D29" s="58"/>
      <c r="E29" s="58"/>
      <c r="F29" s="58"/>
      <c r="G29" s="58"/>
      <c r="H29" s="58"/>
      <c r="I29" s="58"/>
      <c r="J29" s="58"/>
      <c r="K29" s="58"/>
      <c r="L29" s="61" t="s">
        <v>7</v>
      </c>
      <c r="M29" s="61"/>
      <c r="N29" s="61"/>
      <c r="O29" s="62"/>
      <c r="P29" s="65" t="s">
        <v>59</v>
      </c>
      <c r="Q29" s="66"/>
      <c r="R29" s="66"/>
      <c r="S29" s="66"/>
      <c r="T29" s="66"/>
      <c r="U29" s="67"/>
      <c r="V29" s="67"/>
      <c r="W29" s="67"/>
      <c r="X29" s="33" t="s">
        <v>6</v>
      </c>
      <c r="Y29" s="34">
        <f>Q31</f>
        <v>0</v>
      </c>
      <c r="Z29" s="35"/>
      <c r="AA29" s="35"/>
      <c r="AB29" s="35"/>
      <c r="AC29" s="35"/>
      <c r="AD29" s="35"/>
      <c r="AE29" s="35"/>
      <c r="AF29" s="35"/>
      <c r="AG29" s="14"/>
    </row>
    <row r="30" spans="1:33" x14ac:dyDescent="0.15">
      <c r="A30" s="55"/>
      <c r="B30" s="57"/>
      <c r="C30" s="58"/>
      <c r="D30" s="58"/>
      <c r="E30" s="58"/>
      <c r="F30" s="58"/>
      <c r="G30" s="58"/>
      <c r="H30" s="58"/>
      <c r="I30" s="58"/>
      <c r="J30" s="58"/>
      <c r="K30" s="58"/>
      <c r="L30" s="61"/>
      <c r="M30" s="61"/>
      <c r="N30" s="61"/>
      <c r="O30" s="62"/>
      <c r="P30" s="65"/>
      <c r="Q30" s="66"/>
      <c r="R30" s="66"/>
      <c r="S30" s="66"/>
      <c r="T30" s="66"/>
      <c r="U30" s="67"/>
      <c r="V30" s="67"/>
      <c r="W30" s="67"/>
      <c r="X30" s="33"/>
      <c r="Y30" s="36"/>
      <c r="Z30" s="37"/>
      <c r="AA30" s="37"/>
      <c r="AB30" s="37"/>
      <c r="AC30" s="37"/>
      <c r="AD30" s="37"/>
      <c r="AE30" s="37"/>
      <c r="AF30" s="37"/>
      <c r="AG30" s="7"/>
    </row>
    <row r="31" spans="1:33" x14ac:dyDescent="0.15">
      <c r="A31" s="55"/>
      <c r="B31" s="57"/>
      <c r="C31" s="58"/>
      <c r="D31" s="58"/>
      <c r="E31" s="58"/>
      <c r="F31" s="58"/>
      <c r="G31" s="58"/>
      <c r="H31" s="58"/>
      <c r="I31" s="58"/>
      <c r="J31" s="58"/>
      <c r="K31" s="58"/>
      <c r="L31" s="61"/>
      <c r="M31" s="61"/>
      <c r="N31" s="61"/>
      <c r="O31" s="62"/>
      <c r="P31" s="11" t="s">
        <v>5</v>
      </c>
      <c r="Q31" s="40">
        <f>4000*U29</f>
        <v>0</v>
      </c>
      <c r="R31" s="40"/>
      <c r="S31" s="40"/>
      <c r="T31" s="40"/>
      <c r="U31" s="40"/>
      <c r="V31" s="40"/>
      <c r="W31" s="40"/>
      <c r="X31" s="12" t="s">
        <v>4</v>
      </c>
      <c r="Y31" s="68"/>
      <c r="Z31" s="69"/>
      <c r="AA31" s="69"/>
      <c r="AB31" s="69"/>
      <c r="AC31" s="69"/>
      <c r="AD31" s="69"/>
      <c r="AE31" s="69"/>
      <c r="AF31" s="69"/>
      <c r="AG31" s="13" t="s">
        <v>4</v>
      </c>
    </row>
    <row r="32" spans="1:33" x14ac:dyDescent="0.15">
      <c r="A32" s="55">
        <v>7</v>
      </c>
      <c r="B32" s="57"/>
      <c r="C32" s="58"/>
      <c r="D32" s="58"/>
      <c r="E32" s="58"/>
      <c r="F32" s="58"/>
      <c r="G32" s="58"/>
      <c r="H32" s="58"/>
      <c r="I32" s="58"/>
      <c r="J32" s="58"/>
      <c r="K32" s="58"/>
      <c r="L32" s="61" t="s">
        <v>7</v>
      </c>
      <c r="M32" s="61"/>
      <c r="N32" s="61"/>
      <c r="O32" s="62"/>
      <c r="P32" s="65" t="s">
        <v>59</v>
      </c>
      <c r="Q32" s="66"/>
      <c r="R32" s="66"/>
      <c r="S32" s="66"/>
      <c r="T32" s="66"/>
      <c r="U32" s="67"/>
      <c r="V32" s="67"/>
      <c r="W32" s="67"/>
      <c r="X32" s="33" t="s">
        <v>6</v>
      </c>
      <c r="Y32" s="34">
        <f>Q34</f>
        <v>0</v>
      </c>
      <c r="Z32" s="35"/>
      <c r="AA32" s="35"/>
      <c r="AB32" s="35"/>
      <c r="AC32" s="35"/>
      <c r="AD32" s="35"/>
      <c r="AE32" s="35"/>
      <c r="AF32" s="35"/>
      <c r="AG32" s="14"/>
    </row>
    <row r="33" spans="1:33" x14ac:dyDescent="0.15">
      <c r="A33" s="55"/>
      <c r="B33" s="57"/>
      <c r="C33" s="58"/>
      <c r="D33" s="58"/>
      <c r="E33" s="58"/>
      <c r="F33" s="58"/>
      <c r="G33" s="58"/>
      <c r="H33" s="58"/>
      <c r="I33" s="58"/>
      <c r="J33" s="58"/>
      <c r="K33" s="58"/>
      <c r="L33" s="61"/>
      <c r="M33" s="61"/>
      <c r="N33" s="61"/>
      <c r="O33" s="62"/>
      <c r="P33" s="65"/>
      <c r="Q33" s="66"/>
      <c r="R33" s="66"/>
      <c r="S33" s="66"/>
      <c r="T33" s="66"/>
      <c r="U33" s="67"/>
      <c r="V33" s="67"/>
      <c r="W33" s="67"/>
      <c r="X33" s="33"/>
      <c r="Y33" s="36"/>
      <c r="Z33" s="37"/>
      <c r="AA33" s="37"/>
      <c r="AB33" s="37"/>
      <c r="AC33" s="37"/>
      <c r="AD33" s="37"/>
      <c r="AE33" s="37"/>
      <c r="AF33" s="37"/>
      <c r="AG33" s="7"/>
    </row>
    <row r="34" spans="1:33" x14ac:dyDescent="0.15">
      <c r="A34" s="55"/>
      <c r="B34" s="57"/>
      <c r="C34" s="58"/>
      <c r="D34" s="58"/>
      <c r="E34" s="58"/>
      <c r="F34" s="58"/>
      <c r="G34" s="58"/>
      <c r="H34" s="58"/>
      <c r="I34" s="58"/>
      <c r="J34" s="58"/>
      <c r="K34" s="58"/>
      <c r="L34" s="61"/>
      <c r="M34" s="61"/>
      <c r="N34" s="61"/>
      <c r="O34" s="62"/>
      <c r="P34" s="11" t="s">
        <v>5</v>
      </c>
      <c r="Q34" s="40">
        <f>4000*U32</f>
        <v>0</v>
      </c>
      <c r="R34" s="40"/>
      <c r="S34" s="40"/>
      <c r="T34" s="40"/>
      <c r="U34" s="40"/>
      <c r="V34" s="40"/>
      <c r="W34" s="40"/>
      <c r="X34" s="12" t="s">
        <v>4</v>
      </c>
      <c r="Y34" s="68"/>
      <c r="Z34" s="69"/>
      <c r="AA34" s="69"/>
      <c r="AB34" s="69"/>
      <c r="AC34" s="69"/>
      <c r="AD34" s="69"/>
      <c r="AE34" s="69"/>
      <c r="AF34" s="69"/>
      <c r="AG34" s="13" t="s">
        <v>4</v>
      </c>
    </row>
    <row r="35" spans="1:33" x14ac:dyDescent="0.15">
      <c r="A35" s="55">
        <v>8</v>
      </c>
      <c r="B35" s="57"/>
      <c r="C35" s="58"/>
      <c r="D35" s="58"/>
      <c r="E35" s="58"/>
      <c r="F35" s="58"/>
      <c r="G35" s="58"/>
      <c r="H35" s="58"/>
      <c r="I35" s="58"/>
      <c r="J35" s="58"/>
      <c r="K35" s="58"/>
      <c r="L35" s="61" t="s">
        <v>7</v>
      </c>
      <c r="M35" s="61"/>
      <c r="N35" s="61"/>
      <c r="O35" s="62"/>
      <c r="P35" s="65" t="s">
        <v>59</v>
      </c>
      <c r="Q35" s="66"/>
      <c r="R35" s="66"/>
      <c r="S35" s="66"/>
      <c r="T35" s="66"/>
      <c r="U35" s="67"/>
      <c r="V35" s="67"/>
      <c r="W35" s="67"/>
      <c r="X35" s="33" t="s">
        <v>6</v>
      </c>
      <c r="Y35" s="34">
        <f>Q37</f>
        <v>0</v>
      </c>
      <c r="Z35" s="35"/>
      <c r="AA35" s="35"/>
      <c r="AB35" s="35"/>
      <c r="AC35" s="35"/>
      <c r="AD35" s="35"/>
      <c r="AE35" s="35"/>
      <c r="AF35" s="35"/>
      <c r="AG35" s="14"/>
    </row>
    <row r="36" spans="1:33" x14ac:dyDescent="0.15">
      <c r="A36" s="55"/>
      <c r="B36" s="57"/>
      <c r="C36" s="58"/>
      <c r="D36" s="58"/>
      <c r="E36" s="58"/>
      <c r="F36" s="58"/>
      <c r="G36" s="58"/>
      <c r="H36" s="58"/>
      <c r="I36" s="58"/>
      <c r="J36" s="58"/>
      <c r="K36" s="58"/>
      <c r="L36" s="61"/>
      <c r="M36" s="61"/>
      <c r="N36" s="61"/>
      <c r="O36" s="62"/>
      <c r="P36" s="65"/>
      <c r="Q36" s="66"/>
      <c r="R36" s="66"/>
      <c r="S36" s="66"/>
      <c r="T36" s="66"/>
      <c r="U36" s="67"/>
      <c r="V36" s="67"/>
      <c r="W36" s="67"/>
      <c r="X36" s="33"/>
      <c r="Y36" s="36"/>
      <c r="Z36" s="37"/>
      <c r="AA36" s="37"/>
      <c r="AB36" s="37"/>
      <c r="AC36" s="37"/>
      <c r="AD36" s="37"/>
      <c r="AE36" s="37"/>
      <c r="AF36" s="37"/>
      <c r="AG36" s="7"/>
    </row>
    <row r="37" spans="1:33" ht="14.25" thickBot="1" x14ac:dyDescent="0.2">
      <c r="A37" s="56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3"/>
      <c r="M37" s="63"/>
      <c r="N37" s="63"/>
      <c r="O37" s="64"/>
      <c r="P37" s="11" t="s">
        <v>5</v>
      </c>
      <c r="Q37" s="40">
        <f>4000*U35</f>
        <v>0</v>
      </c>
      <c r="R37" s="40"/>
      <c r="S37" s="40"/>
      <c r="T37" s="40"/>
      <c r="U37" s="40"/>
      <c r="V37" s="40"/>
      <c r="W37" s="40"/>
      <c r="X37" s="12" t="s">
        <v>4</v>
      </c>
      <c r="Y37" s="38"/>
      <c r="Z37" s="39"/>
      <c r="AA37" s="39"/>
      <c r="AB37" s="39"/>
      <c r="AC37" s="39"/>
      <c r="AD37" s="39"/>
      <c r="AE37" s="39"/>
      <c r="AF37" s="39"/>
      <c r="AG37" s="15" t="s">
        <v>4</v>
      </c>
    </row>
    <row r="38" spans="1:33" ht="14.25" thickTop="1" x14ac:dyDescent="0.15">
      <c r="A38" s="41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5">
        <f>U17+U20+U23+U26+U29+U32+U35</f>
        <v>0</v>
      </c>
      <c r="Q38" s="46"/>
      <c r="R38" s="46"/>
      <c r="S38" s="46"/>
      <c r="T38" s="46"/>
      <c r="U38" s="46"/>
      <c r="V38" s="46"/>
      <c r="W38" s="46"/>
      <c r="X38" s="49" t="s">
        <v>6</v>
      </c>
      <c r="Y38" s="51" t="s">
        <v>8</v>
      </c>
      <c r="Z38" s="52"/>
      <c r="AA38" s="53">
        <f>SUM(Y11,Y17,Y20,Y23,Y26,Y29,Y32,Y35)</f>
        <v>0</v>
      </c>
      <c r="AB38" s="53"/>
      <c r="AC38" s="53"/>
      <c r="AD38" s="53"/>
      <c r="AE38" s="53"/>
      <c r="AF38" s="53"/>
      <c r="AG38" s="16"/>
    </row>
    <row r="39" spans="1:33" ht="14.25" thickBot="1" x14ac:dyDescent="0.2">
      <c r="A39" s="42"/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7"/>
      <c r="Q39" s="48"/>
      <c r="R39" s="48"/>
      <c r="S39" s="48"/>
      <c r="T39" s="48"/>
      <c r="U39" s="48"/>
      <c r="V39" s="48"/>
      <c r="W39" s="48"/>
      <c r="X39" s="50"/>
      <c r="Y39" s="17"/>
      <c r="Z39" s="18"/>
      <c r="AA39" s="54"/>
      <c r="AB39" s="54"/>
      <c r="AC39" s="54"/>
      <c r="AD39" s="54"/>
      <c r="AE39" s="54"/>
      <c r="AF39" s="54"/>
      <c r="AG39" s="19" t="s">
        <v>4</v>
      </c>
    </row>
    <row r="40" spans="1:33" x14ac:dyDescent="0.15">
      <c r="A40" s="1"/>
      <c r="B40" s="1" t="s">
        <v>64</v>
      </c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</row>
    <row r="41" spans="1:33" x14ac:dyDescent="0.15">
      <c r="A41" s="1"/>
      <c r="B41" s="1" t="s">
        <v>10</v>
      </c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</row>
    <row r="42" spans="1:33" x14ac:dyDescent="0.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</row>
    <row r="43" spans="1:33" x14ac:dyDescent="0.15">
      <c r="A43" s="32" t="s">
        <v>9</v>
      </c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</row>
    <row r="56" spans="10:10" ht="24" x14ac:dyDescent="0.15">
      <c r="J56" s="31" t="s">
        <v>66</v>
      </c>
    </row>
    <row r="101" spans="1:1" x14ac:dyDescent="0.15">
      <c r="A101" s="24" t="s">
        <v>11</v>
      </c>
    </row>
    <row r="102" spans="1:1" x14ac:dyDescent="0.15">
      <c r="A102" s="24" t="s">
        <v>12</v>
      </c>
    </row>
    <row r="103" spans="1:1" x14ac:dyDescent="0.15">
      <c r="A103" s="24" t="s">
        <v>13</v>
      </c>
    </row>
    <row r="104" spans="1:1" x14ac:dyDescent="0.15">
      <c r="A104" s="24" t="s">
        <v>14</v>
      </c>
    </row>
    <row r="105" spans="1:1" x14ac:dyDescent="0.15">
      <c r="A105" s="24" t="s">
        <v>15</v>
      </c>
    </row>
    <row r="106" spans="1:1" x14ac:dyDescent="0.15">
      <c r="A106" s="24" t="s">
        <v>16</v>
      </c>
    </row>
    <row r="107" spans="1:1" x14ac:dyDescent="0.15">
      <c r="A107" s="24" t="s">
        <v>17</v>
      </c>
    </row>
    <row r="108" spans="1:1" x14ac:dyDescent="0.15">
      <c r="A108" s="24" t="s">
        <v>18</v>
      </c>
    </row>
    <row r="109" spans="1:1" x14ac:dyDescent="0.15">
      <c r="A109" s="24" t="s">
        <v>19</v>
      </c>
    </row>
    <row r="110" spans="1:1" x14ac:dyDescent="0.15">
      <c r="A110" s="24" t="s">
        <v>20</v>
      </c>
    </row>
    <row r="111" spans="1:1" x14ac:dyDescent="0.15">
      <c r="A111" s="24" t="s">
        <v>21</v>
      </c>
    </row>
    <row r="112" spans="1:1" x14ac:dyDescent="0.15">
      <c r="A112" s="24" t="s">
        <v>22</v>
      </c>
    </row>
    <row r="113" spans="1:1" x14ac:dyDescent="0.15">
      <c r="A113" s="24" t="s">
        <v>23</v>
      </c>
    </row>
    <row r="114" spans="1:1" x14ac:dyDescent="0.15">
      <c r="A114" s="25" t="s">
        <v>24</v>
      </c>
    </row>
    <row r="115" spans="1:1" x14ac:dyDescent="0.15">
      <c r="A115" s="24" t="s">
        <v>25</v>
      </c>
    </row>
    <row r="116" spans="1:1" x14ac:dyDescent="0.15">
      <c r="A116" s="24" t="s">
        <v>26</v>
      </c>
    </row>
    <row r="117" spans="1:1" x14ac:dyDescent="0.15">
      <c r="A117" s="24" t="s">
        <v>27</v>
      </c>
    </row>
    <row r="118" spans="1:1" x14ac:dyDescent="0.15">
      <c r="A118" s="24" t="s">
        <v>28</v>
      </c>
    </row>
    <row r="119" spans="1:1" x14ac:dyDescent="0.15">
      <c r="A119" s="24" t="s">
        <v>29</v>
      </c>
    </row>
    <row r="120" spans="1:1" x14ac:dyDescent="0.15">
      <c r="A120" s="24" t="s">
        <v>30</v>
      </c>
    </row>
    <row r="121" spans="1:1" x14ac:dyDescent="0.15">
      <c r="A121" s="24" t="s">
        <v>31</v>
      </c>
    </row>
    <row r="122" spans="1:1" x14ac:dyDescent="0.15">
      <c r="A122" s="24" t="s">
        <v>32</v>
      </c>
    </row>
    <row r="123" spans="1:1" x14ac:dyDescent="0.15">
      <c r="A123" s="24" t="s">
        <v>33</v>
      </c>
    </row>
    <row r="124" spans="1:1" x14ac:dyDescent="0.15">
      <c r="A124" s="24" t="s">
        <v>34</v>
      </c>
    </row>
    <row r="125" spans="1:1" x14ac:dyDescent="0.15">
      <c r="A125" s="24" t="s">
        <v>35</v>
      </c>
    </row>
    <row r="126" spans="1:1" x14ac:dyDescent="0.15">
      <c r="A126" s="24" t="s">
        <v>36</v>
      </c>
    </row>
    <row r="127" spans="1:1" x14ac:dyDescent="0.15">
      <c r="A127" s="24" t="s">
        <v>37</v>
      </c>
    </row>
    <row r="128" spans="1:1" x14ac:dyDescent="0.15">
      <c r="A128" s="24" t="s">
        <v>38</v>
      </c>
    </row>
    <row r="129" spans="1:1" x14ac:dyDescent="0.15">
      <c r="A129" s="24" t="s">
        <v>39</v>
      </c>
    </row>
    <row r="130" spans="1:1" x14ac:dyDescent="0.15">
      <c r="A130" s="24" t="s">
        <v>40</v>
      </c>
    </row>
    <row r="131" spans="1:1" x14ac:dyDescent="0.15">
      <c r="A131" s="24" t="s">
        <v>41</v>
      </c>
    </row>
    <row r="132" spans="1:1" x14ac:dyDescent="0.15">
      <c r="A132" s="24" t="s">
        <v>42</v>
      </c>
    </row>
    <row r="133" spans="1:1" x14ac:dyDescent="0.15">
      <c r="A133" s="24" t="s">
        <v>43</v>
      </c>
    </row>
    <row r="134" spans="1:1" x14ac:dyDescent="0.15">
      <c r="A134" s="24" t="s">
        <v>44</v>
      </c>
    </row>
    <row r="135" spans="1:1" x14ac:dyDescent="0.15">
      <c r="A135" s="24" t="s">
        <v>45</v>
      </c>
    </row>
    <row r="136" spans="1:1" x14ac:dyDescent="0.15">
      <c r="A136" s="24" t="s">
        <v>46</v>
      </c>
    </row>
    <row r="137" spans="1:1" x14ac:dyDescent="0.15">
      <c r="A137" s="24" t="s">
        <v>47</v>
      </c>
    </row>
    <row r="138" spans="1:1" x14ac:dyDescent="0.15">
      <c r="A138" s="24" t="s">
        <v>48</v>
      </c>
    </row>
    <row r="139" spans="1:1" x14ac:dyDescent="0.15">
      <c r="A139" s="24" t="s">
        <v>49</v>
      </c>
    </row>
    <row r="140" spans="1:1" x14ac:dyDescent="0.15">
      <c r="A140" s="24" t="s">
        <v>50</v>
      </c>
    </row>
    <row r="141" spans="1:1" x14ac:dyDescent="0.15">
      <c r="A141" s="24" t="s">
        <v>51</v>
      </c>
    </row>
    <row r="142" spans="1:1" x14ac:dyDescent="0.15">
      <c r="A142" s="24" t="s">
        <v>52</v>
      </c>
    </row>
    <row r="143" spans="1:1" x14ac:dyDescent="0.15">
      <c r="A143" s="24" t="s">
        <v>53</v>
      </c>
    </row>
    <row r="144" spans="1:1" x14ac:dyDescent="0.15">
      <c r="A144" s="24" t="s">
        <v>54</v>
      </c>
    </row>
    <row r="145" spans="1:1" x14ac:dyDescent="0.15">
      <c r="A145" s="24" t="s">
        <v>55</v>
      </c>
    </row>
    <row r="146" spans="1:1" x14ac:dyDescent="0.15">
      <c r="A146" s="24" t="s">
        <v>56</v>
      </c>
    </row>
    <row r="147" spans="1:1" x14ac:dyDescent="0.15">
      <c r="A147" s="24" t="s">
        <v>57</v>
      </c>
    </row>
  </sheetData>
  <mergeCells count="79">
    <mergeCell ref="AB7:AF8"/>
    <mergeCell ref="A8:J8"/>
    <mergeCell ref="D1:AD2"/>
    <mergeCell ref="D3:AD3"/>
    <mergeCell ref="D4:AD4"/>
    <mergeCell ref="A5:F6"/>
    <mergeCell ref="G6:N6"/>
    <mergeCell ref="B10:O10"/>
    <mergeCell ref="P10:X10"/>
    <mergeCell ref="Y10:AG10"/>
    <mergeCell ref="A11:A13"/>
    <mergeCell ref="B11:K13"/>
    <mergeCell ref="L11:O13"/>
    <mergeCell ref="P11:W13"/>
    <mergeCell ref="Y11:AF13"/>
    <mergeCell ref="A15:J15"/>
    <mergeCell ref="A17:A19"/>
    <mergeCell ref="B17:K19"/>
    <mergeCell ref="L17:O19"/>
    <mergeCell ref="P17:T18"/>
    <mergeCell ref="X17:X18"/>
    <mergeCell ref="Y17:AF19"/>
    <mergeCell ref="Q19:W19"/>
    <mergeCell ref="A20:A22"/>
    <mergeCell ref="B20:K22"/>
    <mergeCell ref="L20:O22"/>
    <mergeCell ref="P20:T21"/>
    <mergeCell ref="U20:W21"/>
    <mergeCell ref="X20:X21"/>
    <mergeCell ref="Y20:AF22"/>
    <mergeCell ref="U17:W18"/>
    <mergeCell ref="Q22:W22"/>
    <mergeCell ref="X23:X24"/>
    <mergeCell ref="Y23:AF25"/>
    <mergeCell ref="Q25:W25"/>
    <mergeCell ref="A26:A28"/>
    <mergeCell ref="B26:K28"/>
    <mergeCell ref="L26:O28"/>
    <mergeCell ref="P26:T27"/>
    <mergeCell ref="U26:W27"/>
    <mergeCell ref="X26:X27"/>
    <mergeCell ref="Y26:AF28"/>
    <mergeCell ref="Q28:W28"/>
    <mergeCell ref="A23:A25"/>
    <mergeCell ref="B23:K25"/>
    <mergeCell ref="L23:O25"/>
    <mergeCell ref="P23:T24"/>
    <mergeCell ref="U23:W24"/>
    <mergeCell ref="X29:X30"/>
    <mergeCell ref="Y29:AF31"/>
    <mergeCell ref="Q31:W31"/>
    <mergeCell ref="A32:A34"/>
    <mergeCell ref="B32:K34"/>
    <mergeCell ref="L32:O34"/>
    <mergeCell ref="P32:T33"/>
    <mergeCell ref="U32:W33"/>
    <mergeCell ref="X32:X33"/>
    <mergeCell ref="Y32:AF34"/>
    <mergeCell ref="Q34:W34"/>
    <mergeCell ref="A29:A31"/>
    <mergeCell ref="B29:K31"/>
    <mergeCell ref="L29:O31"/>
    <mergeCell ref="P29:T30"/>
    <mergeCell ref="U29:W30"/>
    <mergeCell ref="A43:AG43"/>
    <mergeCell ref="X35:X36"/>
    <mergeCell ref="Y35:AF37"/>
    <mergeCell ref="Q37:W37"/>
    <mergeCell ref="A38:A39"/>
    <mergeCell ref="B38:O39"/>
    <mergeCell ref="P38:W39"/>
    <mergeCell ref="X38:X39"/>
    <mergeCell ref="Y38:Z38"/>
    <mergeCell ref="AA38:AF39"/>
    <mergeCell ref="A35:A37"/>
    <mergeCell ref="B35:K37"/>
    <mergeCell ref="L35:O37"/>
    <mergeCell ref="P35:T36"/>
    <mergeCell ref="U35:W36"/>
  </mergeCells>
  <phoneticPr fontId="1"/>
  <dataValidations count="1">
    <dataValidation type="list" allowBlank="1" showInputMessage="1" showErrorMessage="1" sqref="A5:F6">
      <formula1>$A$101:$A$147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49"/>
  <sheetViews>
    <sheetView showZeros="0" zoomScaleSheetLayoutView="100" workbookViewId="0">
      <selection activeCell="M55" sqref="M55"/>
    </sheetView>
  </sheetViews>
  <sheetFormatPr defaultColWidth="2.625" defaultRowHeight="13.5" x14ac:dyDescent="0.15"/>
  <cols>
    <col min="1" max="10" width="2.75" customWidth="1"/>
  </cols>
  <sheetData>
    <row r="1" spans="1:33" ht="13.5" customHeight="1" x14ac:dyDescent="0.15">
      <c r="A1" s="2"/>
      <c r="B1" s="2"/>
      <c r="C1" s="2"/>
      <c r="D1" s="100" t="s">
        <v>63</v>
      </c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0"/>
      <c r="Y1" s="100"/>
      <c r="Z1" s="100"/>
      <c r="AA1" s="100"/>
      <c r="AB1" s="100"/>
      <c r="AC1" s="100"/>
      <c r="AD1" s="100"/>
      <c r="AE1" s="2"/>
      <c r="AF1" s="2"/>
      <c r="AG1" s="2"/>
    </row>
    <row r="2" spans="1:33" ht="13.5" customHeight="1" x14ac:dyDescent="0.15">
      <c r="A2" s="2"/>
      <c r="B2" s="2"/>
      <c r="C2" s="2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2"/>
      <c r="AF2" s="2"/>
      <c r="AG2" s="2"/>
    </row>
    <row r="3" spans="1:33" ht="17.25" x14ac:dyDescent="0.15">
      <c r="A3" s="2"/>
      <c r="B3" s="2"/>
      <c r="C3" s="2"/>
      <c r="D3" s="101" t="s">
        <v>60</v>
      </c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  <c r="T3" s="101"/>
      <c r="U3" s="101"/>
      <c r="V3" s="101"/>
      <c r="W3" s="101"/>
      <c r="X3" s="101"/>
      <c r="Y3" s="101"/>
      <c r="Z3" s="101"/>
      <c r="AA3" s="101"/>
      <c r="AB3" s="101"/>
      <c r="AC3" s="101"/>
      <c r="AD3" s="101"/>
      <c r="AE3" s="2"/>
      <c r="AF3" s="2"/>
      <c r="AG3" s="2"/>
    </row>
    <row r="4" spans="1:33" x14ac:dyDescent="0.15">
      <c r="A4" s="2"/>
      <c r="B4" s="2"/>
      <c r="C4" s="2"/>
      <c r="D4" s="102" t="s">
        <v>0</v>
      </c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2"/>
      <c r="Y4" s="102"/>
      <c r="Z4" s="102"/>
      <c r="AA4" s="102"/>
      <c r="AB4" s="102"/>
      <c r="AC4" s="102"/>
      <c r="AD4" s="102"/>
      <c r="AE4" s="2"/>
      <c r="AF4" s="2"/>
      <c r="AG4" s="2"/>
    </row>
    <row r="5" spans="1:33" x14ac:dyDescent="0.15">
      <c r="A5" s="103"/>
      <c r="B5" s="103"/>
      <c r="C5" s="103"/>
      <c r="D5" s="103"/>
      <c r="E5" s="103"/>
      <c r="F5" s="103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</row>
    <row r="6" spans="1:33" x14ac:dyDescent="0.15">
      <c r="A6" s="104"/>
      <c r="B6" s="104"/>
      <c r="C6" s="104"/>
      <c r="D6" s="104"/>
      <c r="E6" s="104"/>
      <c r="F6" s="104"/>
      <c r="G6" s="105"/>
      <c r="H6" s="105"/>
      <c r="I6" s="105"/>
      <c r="J6" s="105"/>
      <c r="K6" s="105"/>
      <c r="L6" s="105"/>
      <c r="M6" s="105"/>
      <c r="N6" s="105"/>
      <c r="O6" s="3"/>
      <c r="P6" s="3"/>
      <c r="Q6" s="3"/>
      <c r="R6" s="3"/>
      <c r="S6" s="3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</row>
    <row r="7" spans="1:33" ht="18.75" x14ac:dyDescent="0.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99"/>
      <c r="AC7" s="99"/>
      <c r="AD7" s="99"/>
      <c r="AE7" s="99"/>
      <c r="AF7" s="99"/>
      <c r="AG7" s="2"/>
    </row>
    <row r="8" spans="1:33" x14ac:dyDescent="0.1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</row>
    <row r="9" spans="1:33" ht="14.25" thickBot="1" x14ac:dyDescent="0.2">
      <c r="A9" s="113" t="s">
        <v>62</v>
      </c>
      <c r="B9" s="113"/>
      <c r="C9" s="113"/>
      <c r="D9" s="113"/>
      <c r="E9" s="113"/>
      <c r="F9" s="113"/>
      <c r="G9" s="113"/>
      <c r="H9" s="113"/>
      <c r="I9" s="113"/>
      <c r="J9" s="113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</row>
    <row r="10" spans="1:33" ht="15" thickTop="1" thickBot="1" x14ac:dyDescent="0.2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9"/>
      <c r="Q10" s="9"/>
      <c r="R10" s="9"/>
      <c r="S10" s="9"/>
      <c r="T10" s="9"/>
      <c r="U10" s="9"/>
      <c r="V10" s="9"/>
      <c r="W10" s="9"/>
      <c r="X10" s="9"/>
      <c r="Y10" s="2"/>
      <c r="Z10" s="2"/>
      <c r="AA10" s="2"/>
      <c r="AB10" s="2"/>
      <c r="AC10" s="2"/>
      <c r="AD10" s="2"/>
      <c r="AE10" s="2"/>
      <c r="AF10" s="2"/>
      <c r="AG10" s="2"/>
    </row>
    <row r="11" spans="1:33" x14ac:dyDescent="0.15">
      <c r="A11" s="73">
        <v>1</v>
      </c>
      <c r="B11" s="74"/>
      <c r="C11" s="75"/>
      <c r="D11" s="75"/>
      <c r="E11" s="75"/>
      <c r="F11" s="75"/>
      <c r="G11" s="75"/>
      <c r="H11" s="75"/>
      <c r="I11" s="75"/>
      <c r="J11" s="75"/>
      <c r="K11" s="75"/>
      <c r="L11" s="78" t="s">
        <v>7</v>
      </c>
      <c r="M11" s="78"/>
      <c r="N11" s="78"/>
      <c r="O11" s="79"/>
      <c r="P11" s="114" t="s">
        <v>59</v>
      </c>
      <c r="Q11" s="115"/>
      <c r="R11" s="115"/>
      <c r="S11" s="115"/>
      <c r="T11" s="115"/>
      <c r="U11" s="116"/>
      <c r="V11" s="116"/>
      <c r="W11" s="116"/>
      <c r="X11" s="33" t="s">
        <v>6</v>
      </c>
      <c r="Y11" s="70">
        <f>Q13</f>
        <v>0</v>
      </c>
      <c r="Z11" s="71"/>
      <c r="AA11" s="71"/>
      <c r="AB11" s="71"/>
      <c r="AC11" s="71"/>
      <c r="AD11" s="71"/>
      <c r="AE11" s="71"/>
      <c r="AF11" s="71"/>
      <c r="AG11" s="10"/>
    </row>
    <row r="12" spans="1:33" x14ac:dyDescent="0.15">
      <c r="A12" s="55"/>
      <c r="B12" s="76"/>
      <c r="C12" s="77"/>
      <c r="D12" s="77"/>
      <c r="E12" s="77"/>
      <c r="F12" s="77"/>
      <c r="G12" s="77"/>
      <c r="H12" s="77"/>
      <c r="I12" s="77"/>
      <c r="J12" s="77"/>
      <c r="K12" s="77"/>
      <c r="L12" s="80"/>
      <c r="M12" s="80"/>
      <c r="N12" s="80"/>
      <c r="O12" s="81"/>
      <c r="P12" s="107"/>
      <c r="Q12" s="108"/>
      <c r="R12" s="108"/>
      <c r="S12" s="108"/>
      <c r="T12" s="108"/>
      <c r="U12" s="111"/>
      <c r="V12" s="111"/>
      <c r="W12" s="111"/>
      <c r="X12" s="33"/>
      <c r="Y12" s="36"/>
      <c r="Z12" s="37"/>
      <c r="AA12" s="37"/>
      <c r="AB12" s="37"/>
      <c r="AC12" s="37"/>
      <c r="AD12" s="37"/>
      <c r="AE12" s="37"/>
      <c r="AF12" s="37"/>
      <c r="AG12" s="7"/>
    </row>
    <row r="13" spans="1:33" x14ac:dyDescent="0.15">
      <c r="A13" s="55"/>
      <c r="B13" s="76"/>
      <c r="C13" s="77"/>
      <c r="D13" s="77"/>
      <c r="E13" s="77"/>
      <c r="F13" s="77"/>
      <c r="G13" s="77"/>
      <c r="H13" s="77"/>
      <c r="I13" s="77"/>
      <c r="J13" s="77"/>
      <c r="K13" s="77"/>
      <c r="L13" s="80"/>
      <c r="M13" s="80"/>
      <c r="N13" s="80"/>
      <c r="O13" s="81"/>
      <c r="P13" s="28" t="s">
        <v>5</v>
      </c>
      <c r="Q13" s="106">
        <f>4000*U11</f>
        <v>0</v>
      </c>
      <c r="R13" s="106"/>
      <c r="S13" s="106"/>
      <c r="T13" s="106"/>
      <c r="U13" s="106"/>
      <c r="V13" s="106"/>
      <c r="W13" s="106"/>
      <c r="X13" s="12" t="s">
        <v>4</v>
      </c>
      <c r="Y13" s="68"/>
      <c r="Z13" s="69"/>
      <c r="AA13" s="69"/>
      <c r="AB13" s="69"/>
      <c r="AC13" s="69"/>
      <c r="AD13" s="69"/>
      <c r="AE13" s="69"/>
      <c r="AF13" s="69"/>
      <c r="AG13" s="13" t="s">
        <v>4</v>
      </c>
    </row>
    <row r="14" spans="1:33" x14ac:dyDescent="0.15">
      <c r="A14" s="55">
        <v>2</v>
      </c>
      <c r="B14" s="57"/>
      <c r="C14" s="58"/>
      <c r="D14" s="58"/>
      <c r="E14" s="58"/>
      <c r="F14" s="58"/>
      <c r="G14" s="58"/>
      <c r="H14" s="58"/>
      <c r="I14" s="58"/>
      <c r="J14" s="58"/>
      <c r="K14" s="58"/>
      <c r="L14" s="61" t="s">
        <v>7</v>
      </c>
      <c r="M14" s="61"/>
      <c r="N14" s="61"/>
      <c r="O14" s="62"/>
      <c r="P14" s="107" t="s">
        <v>59</v>
      </c>
      <c r="Q14" s="108"/>
      <c r="R14" s="108"/>
      <c r="S14" s="108"/>
      <c r="T14" s="108"/>
      <c r="U14" s="111"/>
      <c r="V14" s="111"/>
      <c r="W14" s="111"/>
      <c r="X14" s="33" t="s">
        <v>6</v>
      </c>
      <c r="Y14" s="34">
        <f>Q16</f>
        <v>0</v>
      </c>
      <c r="Z14" s="35"/>
      <c r="AA14" s="35"/>
      <c r="AB14" s="35"/>
      <c r="AC14" s="35"/>
      <c r="AD14" s="35"/>
      <c r="AE14" s="35"/>
      <c r="AF14" s="35"/>
      <c r="AG14" s="14"/>
    </row>
    <row r="15" spans="1:33" x14ac:dyDescent="0.15">
      <c r="A15" s="55"/>
      <c r="B15" s="57"/>
      <c r="C15" s="58"/>
      <c r="D15" s="58"/>
      <c r="E15" s="58"/>
      <c r="F15" s="58"/>
      <c r="G15" s="58"/>
      <c r="H15" s="58"/>
      <c r="I15" s="58"/>
      <c r="J15" s="58"/>
      <c r="K15" s="58"/>
      <c r="L15" s="61"/>
      <c r="M15" s="61"/>
      <c r="N15" s="61"/>
      <c r="O15" s="62"/>
      <c r="P15" s="107"/>
      <c r="Q15" s="108"/>
      <c r="R15" s="108"/>
      <c r="S15" s="108"/>
      <c r="T15" s="108"/>
      <c r="U15" s="111"/>
      <c r="V15" s="111"/>
      <c r="W15" s="111"/>
      <c r="X15" s="33"/>
      <c r="Y15" s="36"/>
      <c r="Z15" s="37"/>
      <c r="AA15" s="37"/>
      <c r="AB15" s="37"/>
      <c r="AC15" s="37"/>
      <c r="AD15" s="37"/>
      <c r="AE15" s="37"/>
      <c r="AF15" s="37"/>
      <c r="AG15" s="7"/>
    </row>
    <row r="16" spans="1:33" x14ac:dyDescent="0.15">
      <c r="A16" s="55"/>
      <c r="B16" s="57"/>
      <c r="C16" s="58"/>
      <c r="D16" s="58"/>
      <c r="E16" s="58"/>
      <c r="F16" s="58"/>
      <c r="G16" s="58"/>
      <c r="H16" s="58"/>
      <c r="I16" s="58"/>
      <c r="J16" s="58"/>
      <c r="K16" s="58"/>
      <c r="L16" s="61"/>
      <c r="M16" s="61"/>
      <c r="N16" s="61"/>
      <c r="O16" s="62"/>
      <c r="P16" s="28" t="s">
        <v>5</v>
      </c>
      <c r="Q16" s="106">
        <f>4000*U14</f>
        <v>0</v>
      </c>
      <c r="R16" s="106"/>
      <c r="S16" s="106"/>
      <c r="T16" s="106"/>
      <c r="U16" s="106"/>
      <c r="V16" s="106"/>
      <c r="W16" s="106"/>
      <c r="X16" s="12" t="s">
        <v>4</v>
      </c>
      <c r="Y16" s="68"/>
      <c r="Z16" s="69"/>
      <c r="AA16" s="69"/>
      <c r="AB16" s="69"/>
      <c r="AC16" s="69"/>
      <c r="AD16" s="69"/>
      <c r="AE16" s="69"/>
      <c r="AF16" s="69"/>
      <c r="AG16" s="13" t="s">
        <v>4</v>
      </c>
    </row>
    <row r="17" spans="1:33" x14ac:dyDescent="0.15">
      <c r="A17" s="55">
        <v>3</v>
      </c>
      <c r="B17" s="57"/>
      <c r="C17" s="58"/>
      <c r="D17" s="58"/>
      <c r="E17" s="58"/>
      <c r="F17" s="58"/>
      <c r="G17" s="58"/>
      <c r="H17" s="58"/>
      <c r="I17" s="58"/>
      <c r="J17" s="58"/>
      <c r="K17" s="58"/>
      <c r="L17" s="61" t="s">
        <v>7</v>
      </c>
      <c r="M17" s="61"/>
      <c r="N17" s="61"/>
      <c r="O17" s="62"/>
      <c r="P17" s="107" t="s">
        <v>59</v>
      </c>
      <c r="Q17" s="108"/>
      <c r="R17" s="108"/>
      <c r="S17" s="108"/>
      <c r="T17" s="108"/>
      <c r="U17" s="111"/>
      <c r="V17" s="111"/>
      <c r="W17" s="111"/>
      <c r="X17" s="33" t="s">
        <v>6</v>
      </c>
      <c r="Y17" s="34">
        <f>Q19</f>
        <v>0</v>
      </c>
      <c r="Z17" s="35"/>
      <c r="AA17" s="35"/>
      <c r="AB17" s="35"/>
      <c r="AC17" s="35"/>
      <c r="AD17" s="35"/>
      <c r="AE17" s="35"/>
      <c r="AF17" s="35"/>
      <c r="AG17" s="14"/>
    </row>
    <row r="18" spans="1:33" x14ac:dyDescent="0.15">
      <c r="A18" s="55"/>
      <c r="B18" s="57"/>
      <c r="C18" s="58"/>
      <c r="D18" s="58"/>
      <c r="E18" s="58"/>
      <c r="F18" s="58"/>
      <c r="G18" s="58"/>
      <c r="H18" s="58"/>
      <c r="I18" s="58"/>
      <c r="J18" s="58"/>
      <c r="K18" s="58"/>
      <c r="L18" s="61"/>
      <c r="M18" s="61"/>
      <c r="N18" s="61"/>
      <c r="O18" s="62"/>
      <c r="P18" s="107"/>
      <c r="Q18" s="108"/>
      <c r="R18" s="108"/>
      <c r="S18" s="108"/>
      <c r="T18" s="108"/>
      <c r="U18" s="111"/>
      <c r="V18" s="111"/>
      <c r="W18" s="111"/>
      <c r="X18" s="33"/>
      <c r="Y18" s="36"/>
      <c r="Z18" s="37"/>
      <c r="AA18" s="37"/>
      <c r="AB18" s="37"/>
      <c r="AC18" s="37"/>
      <c r="AD18" s="37"/>
      <c r="AE18" s="37"/>
      <c r="AF18" s="37"/>
      <c r="AG18" s="7"/>
    </row>
    <row r="19" spans="1:33" x14ac:dyDescent="0.15">
      <c r="A19" s="55"/>
      <c r="B19" s="57"/>
      <c r="C19" s="58"/>
      <c r="D19" s="58"/>
      <c r="E19" s="58"/>
      <c r="F19" s="58"/>
      <c r="G19" s="58"/>
      <c r="H19" s="58"/>
      <c r="I19" s="58"/>
      <c r="J19" s="58"/>
      <c r="K19" s="58"/>
      <c r="L19" s="61"/>
      <c r="M19" s="61"/>
      <c r="N19" s="61"/>
      <c r="O19" s="62"/>
      <c r="P19" s="28" t="s">
        <v>5</v>
      </c>
      <c r="Q19" s="106">
        <f>4000*U17</f>
        <v>0</v>
      </c>
      <c r="R19" s="106"/>
      <c r="S19" s="106"/>
      <c r="T19" s="106"/>
      <c r="U19" s="106"/>
      <c r="V19" s="106"/>
      <c r="W19" s="106"/>
      <c r="X19" s="12" t="s">
        <v>4</v>
      </c>
      <c r="Y19" s="68"/>
      <c r="Z19" s="69"/>
      <c r="AA19" s="69"/>
      <c r="AB19" s="69"/>
      <c r="AC19" s="69"/>
      <c r="AD19" s="69"/>
      <c r="AE19" s="69"/>
      <c r="AF19" s="69"/>
      <c r="AG19" s="13" t="s">
        <v>4</v>
      </c>
    </row>
    <row r="20" spans="1:33" x14ac:dyDescent="0.15">
      <c r="A20" s="55">
        <v>4</v>
      </c>
      <c r="B20" s="57"/>
      <c r="C20" s="58"/>
      <c r="D20" s="58"/>
      <c r="E20" s="58"/>
      <c r="F20" s="58"/>
      <c r="G20" s="58"/>
      <c r="H20" s="58"/>
      <c r="I20" s="58"/>
      <c r="J20" s="58"/>
      <c r="K20" s="58"/>
      <c r="L20" s="61" t="s">
        <v>7</v>
      </c>
      <c r="M20" s="61"/>
      <c r="N20" s="61"/>
      <c r="O20" s="62"/>
      <c r="P20" s="107" t="s">
        <v>59</v>
      </c>
      <c r="Q20" s="108"/>
      <c r="R20" s="108"/>
      <c r="S20" s="108"/>
      <c r="T20" s="108"/>
      <c r="U20" s="111"/>
      <c r="V20" s="111"/>
      <c r="W20" s="111"/>
      <c r="X20" s="33" t="s">
        <v>6</v>
      </c>
      <c r="Y20" s="34">
        <f>Q22</f>
        <v>0</v>
      </c>
      <c r="Z20" s="35"/>
      <c r="AA20" s="35"/>
      <c r="AB20" s="35"/>
      <c r="AC20" s="35"/>
      <c r="AD20" s="35"/>
      <c r="AE20" s="35"/>
      <c r="AF20" s="35"/>
      <c r="AG20" s="14"/>
    </row>
    <row r="21" spans="1:33" x14ac:dyDescent="0.15">
      <c r="A21" s="55"/>
      <c r="B21" s="57"/>
      <c r="C21" s="58"/>
      <c r="D21" s="58"/>
      <c r="E21" s="58"/>
      <c r="F21" s="58"/>
      <c r="G21" s="58"/>
      <c r="H21" s="58"/>
      <c r="I21" s="58"/>
      <c r="J21" s="58"/>
      <c r="K21" s="58"/>
      <c r="L21" s="61"/>
      <c r="M21" s="61"/>
      <c r="N21" s="61"/>
      <c r="O21" s="62"/>
      <c r="P21" s="107"/>
      <c r="Q21" s="108"/>
      <c r="R21" s="108"/>
      <c r="S21" s="108"/>
      <c r="T21" s="108"/>
      <c r="U21" s="111"/>
      <c r="V21" s="111"/>
      <c r="W21" s="111"/>
      <c r="X21" s="33"/>
      <c r="Y21" s="36"/>
      <c r="Z21" s="37"/>
      <c r="AA21" s="37"/>
      <c r="AB21" s="37"/>
      <c r="AC21" s="37"/>
      <c r="AD21" s="37"/>
      <c r="AE21" s="37"/>
      <c r="AF21" s="37"/>
      <c r="AG21" s="7"/>
    </row>
    <row r="22" spans="1:33" x14ac:dyDescent="0.15">
      <c r="A22" s="55"/>
      <c r="B22" s="57"/>
      <c r="C22" s="58"/>
      <c r="D22" s="58"/>
      <c r="E22" s="58"/>
      <c r="F22" s="58"/>
      <c r="G22" s="58"/>
      <c r="H22" s="58"/>
      <c r="I22" s="58"/>
      <c r="J22" s="58"/>
      <c r="K22" s="58"/>
      <c r="L22" s="61"/>
      <c r="M22" s="61"/>
      <c r="N22" s="61"/>
      <c r="O22" s="62"/>
      <c r="P22" s="28" t="s">
        <v>5</v>
      </c>
      <c r="Q22" s="106">
        <f>4000*U20</f>
        <v>0</v>
      </c>
      <c r="R22" s="106"/>
      <c r="S22" s="106"/>
      <c r="T22" s="106"/>
      <c r="U22" s="106"/>
      <c r="V22" s="106"/>
      <c r="W22" s="106"/>
      <c r="X22" s="12" t="s">
        <v>4</v>
      </c>
      <c r="Y22" s="68"/>
      <c r="Z22" s="69"/>
      <c r="AA22" s="69"/>
      <c r="AB22" s="69"/>
      <c r="AC22" s="69"/>
      <c r="AD22" s="69"/>
      <c r="AE22" s="69"/>
      <c r="AF22" s="69"/>
      <c r="AG22" s="13" t="s">
        <v>4</v>
      </c>
    </row>
    <row r="23" spans="1:33" x14ac:dyDescent="0.15">
      <c r="A23" s="55">
        <v>5</v>
      </c>
      <c r="B23" s="57"/>
      <c r="C23" s="58"/>
      <c r="D23" s="58"/>
      <c r="E23" s="58"/>
      <c r="F23" s="58"/>
      <c r="G23" s="58"/>
      <c r="H23" s="58"/>
      <c r="I23" s="58"/>
      <c r="J23" s="58"/>
      <c r="K23" s="58"/>
      <c r="L23" s="61" t="s">
        <v>7</v>
      </c>
      <c r="M23" s="61"/>
      <c r="N23" s="61"/>
      <c r="O23" s="62"/>
      <c r="P23" s="107" t="s">
        <v>59</v>
      </c>
      <c r="Q23" s="108"/>
      <c r="R23" s="108"/>
      <c r="S23" s="108"/>
      <c r="T23" s="108"/>
      <c r="U23" s="111"/>
      <c r="V23" s="111"/>
      <c r="W23" s="111"/>
      <c r="X23" s="33" t="s">
        <v>6</v>
      </c>
      <c r="Y23" s="34">
        <f>Q25</f>
        <v>0</v>
      </c>
      <c r="Z23" s="35"/>
      <c r="AA23" s="35"/>
      <c r="AB23" s="35"/>
      <c r="AC23" s="35"/>
      <c r="AD23" s="35"/>
      <c r="AE23" s="35"/>
      <c r="AF23" s="35"/>
      <c r="AG23" s="14"/>
    </row>
    <row r="24" spans="1:33" x14ac:dyDescent="0.15">
      <c r="A24" s="55"/>
      <c r="B24" s="57"/>
      <c r="C24" s="58"/>
      <c r="D24" s="58"/>
      <c r="E24" s="58"/>
      <c r="F24" s="58"/>
      <c r="G24" s="58"/>
      <c r="H24" s="58"/>
      <c r="I24" s="58"/>
      <c r="J24" s="58"/>
      <c r="K24" s="58"/>
      <c r="L24" s="61"/>
      <c r="M24" s="61"/>
      <c r="N24" s="61"/>
      <c r="O24" s="62"/>
      <c r="P24" s="107"/>
      <c r="Q24" s="108"/>
      <c r="R24" s="108"/>
      <c r="S24" s="108"/>
      <c r="T24" s="108"/>
      <c r="U24" s="111"/>
      <c r="V24" s="111"/>
      <c r="W24" s="111"/>
      <c r="X24" s="33"/>
      <c r="Y24" s="36"/>
      <c r="Z24" s="37"/>
      <c r="AA24" s="37"/>
      <c r="AB24" s="37"/>
      <c r="AC24" s="37"/>
      <c r="AD24" s="37"/>
      <c r="AE24" s="37"/>
      <c r="AF24" s="37"/>
      <c r="AG24" s="7"/>
    </row>
    <row r="25" spans="1:33" x14ac:dyDescent="0.15">
      <c r="A25" s="55"/>
      <c r="B25" s="57"/>
      <c r="C25" s="58"/>
      <c r="D25" s="58"/>
      <c r="E25" s="58"/>
      <c r="F25" s="58"/>
      <c r="G25" s="58"/>
      <c r="H25" s="58"/>
      <c r="I25" s="58"/>
      <c r="J25" s="58"/>
      <c r="K25" s="58"/>
      <c r="L25" s="61"/>
      <c r="M25" s="61"/>
      <c r="N25" s="61"/>
      <c r="O25" s="62"/>
      <c r="P25" s="28" t="s">
        <v>5</v>
      </c>
      <c r="Q25" s="106">
        <f>4000*U23</f>
        <v>0</v>
      </c>
      <c r="R25" s="106"/>
      <c r="S25" s="106"/>
      <c r="T25" s="106"/>
      <c r="U25" s="106"/>
      <c r="V25" s="106"/>
      <c r="W25" s="106"/>
      <c r="X25" s="12" t="s">
        <v>4</v>
      </c>
      <c r="Y25" s="68"/>
      <c r="Z25" s="69"/>
      <c r="AA25" s="69"/>
      <c r="AB25" s="69"/>
      <c r="AC25" s="69"/>
      <c r="AD25" s="69"/>
      <c r="AE25" s="69"/>
      <c r="AF25" s="69"/>
      <c r="AG25" s="13" t="s">
        <v>4</v>
      </c>
    </row>
    <row r="26" spans="1:33" x14ac:dyDescent="0.15">
      <c r="A26" s="55">
        <v>6</v>
      </c>
      <c r="B26" s="57"/>
      <c r="C26" s="58"/>
      <c r="D26" s="58"/>
      <c r="E26" s="58"/>
      <c r="F26" s="58"/>
      <c r="G26" s="58"/>
      <c r="H26" s="58"/>
      <c r="I26" s="58"/>
      <c r="J26" s="58"/>
      <c r="K26" s="58"/>
      <c r="L26" s="61" t="s">
        <v>7</v>
      </c>
      <c r="M26" s="61"/>
      <c r="N26" s="61"/>
      <c r="O26" s="62"/>
      <c r="P26" s="107" t="s">
        <v>59</v>
      </c>
      <c r="Q26" s="108"/>
      <c r="R26" s="108"/>
      <c r="S26" s="108"/>
      <c r="T26" s="108"/>
      <c r="U26" s="111"/>
      <c r="V26" s="111"/>
      <c r="W26" s="111"/>
      <c r="X26" s="33" t="s">
        <v>6</v>
      </c>
      <c r="Y26" s="34">
        <f>Q28</f>
        <v>0</v>
      </c>
      <c r="Z26" s="35"/>
      <c r="AA26" s="35"/>
      <c r="AB26" s="35"/>
      <c r="AC26" s="35"/>
      <c r="AD26" s="35"/>
      <c r="AE26" s="35"/>
      <c r="AF26" s="35"/>
      <c r="AG26" s="14"/>
    </row>
    <row r="27" spans="1:33" x14ac:dyDescent="0.15">
      <c r="A27" s="55"/>
      <c r="B27" s="57"/>
      <c r="C27" s="58"/>
      <c r="D27" s="58"/>
      <c r="E27" s="58"/>
      <c r="F27" s="58"/>
      <c r="G27" s="58"/>
      <c r="H27" s="58"/>
      <c r="I27" s="58"/>
      <c r="J27" s="58"/>
      <c r="K27" s="58"/>
      <c r="L27" s="61"/>
      <c r="M27" s="61"/>
      <c r="N27" s="61"/>
      <c r="O27" s="62"/>
      <c r="P27" s="107"/>
      <c r="Q27" s="108"/>
      <c r="R27" s="108"/>
      <c r="S27" s="108"/>
      <c r="T27" s="108"/>
      <c r="U27" s="111"/>
      <c r="V27" s="111"/>
      <c r="W27" s="111"/>
      <c r="X27" s="33"/>
      <c r="Y27" s="36"/>
      <c r="Z27" s="37"/>
      <c r="AA27" s="37"/>
      <c r="AB27" s="37"/>
      <c r="AC27" s="37"/>
      <c r="AD27" s="37"/>
      <c r="AE27" s="37"/>
      <c r="AF27" s="37"/>
      <c r="AG27" s="7"/>
    </row>
    <row r="28" spans="1:33" x14ac:dyDescent="0.15">
      <c r="A28" s="55"/>
      <c r="B28" s="57"/>
      <c r="C28" s="58"/>
      <c r="D28" s="58"/>
      <c r="E28" s="58"/>
      <c r="F28" s="58"/>
      <c r="G28" s="58"/>
      <c r="H28" s="58"/>
      <c r="I28" s="58"/>
      <c r="J28" s="58"/>
      <c r="K28" s="58"/>
      <c r="L28" s="61"/>
      <c r="M28" s="61"/>
      <c r="N28" s="61"/>
      <c r="O28" s="62"/>
      <c r="P28" s="28" t="s">
        <v>5</v>
      </c>
      <c r="Q28" s="106">
        <f>4000*U26</f>
        <v>0</v>
      </c>
      <c r="R28" s="106"/>
      <c r="S28" s="106"/>
      <c r="T28" s="106"/>
      <c r="U28" s="106"/>
      <c r="V28" s="106"/>
      <c r="W28" s="106"/>
      <c r="X28" s="12" t="s">
        <v>4</v>
      </c>
      <c r="Y28" s="68"/>
      <c r="Z28" s="69"/>
      <c r="AA28" s="69"/>
      <c r="AB28" s="69"/>
      <c r="AC28" s="69"/>
      <c r="AD28" s="69"/>
      <c r="AE28" s="69"/>
      <c r="AF28" s="69"/>
      <c r="AG28" s="13" t="s">
        <v>4</v>
      </c>
    </row>
    <row r="29" spans="1:33" x14ac:dyDescent="0.15">
      <c r="A29" s="55">
        <v>7</v>
      </c>
      <c r="B29" s="57"/>
      <c r="C29" s="58"/>
      <c r="D29" s="58"/>
      <c r="E29" s="58"/>
      <c r="F29" s="58"/>
      <c r="G29" s="58"/>
      <c r="H29" s="58"/>
      <c r="I29" s="58"/>
      <c r="J29" s="58"/>
      <c r="K29" s="58"/>
      <c r="L29" s="61" t="s">
        <v>7</v>
      </c>
      <c r="M29" s="61"/>
      <c r="N29" s="61"/>
      <c r="O29" s="62"/>
      <c r="P29" s="107" t="s">
        <v>59</v>
      </c>
      <c r="Q29" s="108"/>
      <c r="R29" s="108"/>
      <c r="S29" s="108"/>
      <c r="T29" s="108"/>
      <c r="U29" s="111"/>
      <c r="V29" s="111"/>
      <c r="W29" s="111"/>
      <c r="X29" s="33" t="s">
        <v>6</v>
      </c>
      <c r="Y29" s="34">
        <f>Q31</f>
        <v>0</v>
      </c>
      <c r="Z29" s="35"/>
      <c r="AA29" s="35"/>
      <c r="AB29" s="35"/>
      <c r="AC29" s="35"/>
      <c r="AD29" s="35"/>
      <c r="AE29" s="35"/>
      <c r="AF29" s="35"/>
      <c r="AG29" s="14"/>
    </row>
    <row r="30" spans="1:33" x14ac:dyDescent="0.15">
      <c r="A30" s="55"/>
      <c r="B30" s="57"/>
      <c r="C30" s="58"/>
      <c r="D30" s="58"/>
      <c r="E30" s="58"/>
      <c r="F30" s="58"/>
      <c r="G30" s="58"/>
      <c r="H30" s="58"/>
      <c r="I30" s="58"/>
      <c r="J30" s="58"/>
      <c r="K30" s="58"/>
      <c r="L30" s="61"/>
      <c r="M30" s="61"/>
      <c r="N30" s="61"/>
      <c r="O30" s="62"/>
      <c r="P30" s="109"/>
      <c r="Q30" s="110"/>
      <c r="R30" s="110"/>
      <c r="S30" s="110"/>
      <c r="T30" s="110"/>
      <c r="U30" s="112"/>
      <c r="V30" s="112"/>
      <c r="W30" s="112"/>
      <c r="X30" s="33"/>
      <c r="Y30" s="36"/>
      <c r="Z30" s="37"/>
      <c r="AA30" s="37"/>
      <c r="AB30" s="37"/>
      <c r="AC30" s="37"/>
      <c r="AD30" s="37"/>
      <c r="AE30" s="37"/>
      <c r="AF30" s="37"/>
      <c r="AG30" s="7"/>
    </row>
    <row r="31" spans="1:33" ht="14.25" thickBot="1" x14ac:dyDescent="0.2">
      <c r="A31" s="56"/>
      <c r="B31" s="59"/>
      <c r="C31" s="60"/>
      <c r="D31" s="60"/>
      <c r="E31" s="60"/>
      <c r="F31" s="60"/>
      <c r="G31" s="60"/>
      <c r="H31" s="60"/>
      <c r="I31" s="60"/>
      <c r="J31" s="60"/>
      <c r="K31" s="60"/>
      <c r="L31" s="63"/>
      <c r="M31" s="63"/>
      <c r="N31" s="63"/>
      <c r="O31" s="64"/>
      <c r="P31" s="11" t="s">
        <v>5</v>
      </c>
      <c r="Q31" s="40">
        <f>4000*U29</f>
        <v>0</v>
      </c>
      <c r="R31" s="40"/>
      <c r="S31" s="40"/>
      <c r="T31" s="40"/>
      <c r="U31" s="40"/>
      <c r="V31" s="40"/>
      <c r="W31" s="40"/>
      <c r="X31" s="12" t="s">
        <v>4</v>
      </c>
      <c r="Y31" s="38"/>
      <c r="Z31" s="39"/>
      <c r="AA31" s="39"/>
      <c r="AB31" s="39"/>
      <c r="AC31" s="39"/>
      <c r="AD31" s="39"/>
      <c r="AE31" s="39"/>
      <c r="AF31" s="39"/>
      <c r="AG31" s="15" t="s">
        <v>4</v>
      </c>
    </row>
    <row r="32" spans="1:33" ht="14.25" thickTop="1" x14ac:dyDescent="0.15">
      <c r="A32" s="41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5">
        <f>U11+U14+U17+U20+U23+U26+U29</f>
        <v>0</v>
      </c>
      <c r="Q32" s="46"/>
      <c r="R32" s="46"/>
      <c r="S32" s="46"/>
      <c r="T32" s="46"/>
      <c r="U32" s="46"/>
      <c r="V32" s="46"/>
      <c r="W32" s="46"/>
      <c r="X32" s="49" t="s">
        <v>6</v>
      </c>
      <c r="Y32" s="51" t="s">
        <v>8</v>
      </c>
      <c r="Z32" s="52"/>
      <c r="AA32" s="53">
        <f>SUM(Y11,Y14,Y17,Y20,Y23,Y26,Y29)</f>
        <v>0</v>
      </c>
      <c r="AB32" s="53"/>
      <c r="AC32" s="53"/>
      <c r="AD32" s="53"/>
      <c r="AE32" s="53"/>
      <c r="AF32" s="53"/>
      <c r="AG32" s="16"/>
    </row>
    <row r="33" spans="1:33" ht="14.25" thickBot="1" x14ac:dyDescent="0.2">
      <c r="A33" s="42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7"/>
      <c r="Q33" s="48"/>
      <c r="R33" s="48"/>
      <c r="S33" s="48"/>
      <c r="T33" s="48"/>
      <c r="U33" s="48"/>
      <c r="V33" s="48"/>
      <c r="W33" s="48"/>
      <c r="X33" s="50"/>
      <c r="Y33" s="17"/>
      <c r="Z33" s="18"/>
      <c r="AA33" s="54"/>
      <c r="AB33" s="54"/>
      <c r="AC33" s="54"/>
      <c r="AD33" s="54"/>
      <c r="AE33" s="54"/>
      <c r="AF33" s="54"/>
      <c r="AG33" s="19" t="s">
        <v>4</v>
      </c>
    </row>
    <row r="34" spans="1:33" x14ac:dyDescent="0.15">
      <c r="A34" s="1"/>
      <c r="B34" s="1" t="s">
        <v>65</v>
      </c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</row>
    <row r="35" spans="1:33" x14ac:dyDescent="0.15">
      <c r="A35" s="1"/>
      <c r="B35" s="1" t="s">
        <v>10</v>
      </c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</row>
    <row r="36" spans="1:33" x14ac:dyDescent="0.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</row>
    <row r="37" spans="1:33" ht="21" customHeight="1" x14ac:dyDescent="0.15">
      <c r="A37" s="32" t="s">
        <v>9</v>
      </c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</row>
    <row r="49" spans="10:42" ht="24" x14ac:dyDescent="0.15">
      <c r="L49" s="30"/>
      <c r="AP49" s="29"/>
    </row>
    <row r="51" spans="10:42" ht="24" x14ac:dyDescent="0.15">
      <c r="J51" s="31" t="s">
        <v>66</v>
      </c>
    </row>
    <row r="56" spans="10:42" ht="19.5" x14ac:dyDescent="0.15">
      <c r="O56" s="29"/>
    </row>
    <row r="95" spans="1:1" x14ac:dyDescent="0.15">
      <c r="A95" s="20"/>
    </row>
    <row r="96" spans="1:1" x14ac:dyDescent="0.15">
      <c r="A96" s="20"/>
    </row>
    <row r="97" spans="1:4" x14ac:dyDescent="0.15">
      <c r="A97" s="20"/>
    </row>
    <row r="98" spans="1:4" x14ac:dyDescent="0.15">
      <c r="A98" s="21"/>
      <c r="B98" s="22"/>
      <c r="C98" s="22"/>
      <c r="D98" s="22"/>
    </row>
    <row r="99" spans="1:4" x14ac:dyDescent="0.15">
      <c r="A99" s="23"/>
      <c r="B99" s="24"/>
      <c r="C99" s="24"/>
      <c r="D99" s="22"/>
    </row>
    <row r="100" spans="1:4" x14ac:dyDescent="0.15">
      <c r="A100" s="23"/>
      <c r="B100" s="24"/>
      <c r="C100" s="24"/>
      <c r="D100" s="22"/>
    </row>
    <row r="101" spans="1:4" x14ac:dyDescent="0.15">
      <c r="A101" s="24" t="s">
        <v>11</v>
      </c>
      <c r="B101" s="24"/>
      <c r="C101" s="24"/>
      <c r="D101" s="22"/>
    </row>
    <row r="102" spans="1:4" x14ac:dyDescent="0.15">
      <c r="A102" s="24" t="s">
        <v>12</v>
      </c>
      <c r="B102" s="24"/>
      <c r="C102" s="24"/>
      <c r="D102" s="22"/>
    </row>
    <row r="103" spans="1:4" x14ac:dyDescent="0.15">
      <c r="A103" s="24" t="s">
        <v>13</v>
      </c>
      <c r="B103" s="24"/>
      <c r="C103" s="24"/>
      <c r="D103" s="22"/>
    </row>
    <row r="104" spans="1:4" x14ac:dyDescent="0.15">
      <c r="A104" s="24" t="s">
        <v>14</v>
      </c>
      <c r="B104" s="24"/>
      <c r="C104" s="24"/>
      <c r="D104" s="22"/>
    </row>
    <row r="105" spans="1:4" x14ac:dyDescent="0.15">
      <c r="A105" s="24" t="s">
        <v>15</v>
      </c>
      <c r="B105" s="24"/>
      <c r="C105" s="24"/>
      <c r="D105" s="22"/>
    </row>
    <row r="106" spans="1:4" x14ac:dyDescent="0.15">
      <c r="A106" s="24" t="s">
        <v>16</v>
      </c>
      <c r="B106" s="24"/>
      <c r="C106" s="24"/>
      <c r="D106" s="22"/>
    </row>
    <row r="107" spans="1:4" x14ac:dyDescent="0.15">
      <c r="A107" s="24" t="s">
        <v>17</v>
      </c>
      <c r="B107" s="24"/>
      <c r="C107" s="24"/>
      <c r="D107" s="22"/>
    </row>
    <row r="108" spans="1:4" x14ac:dyDescent="0.15">
      <c r="A108" s="24" t="s">
        <v>18</v>
      </c>
      <c r="B108" s="24"/>
      <c r="C108" s="24"/>
      <c r="D108" s="22"/>
    </row>
    <row r="109" spans="1:4" x14ac:dyDescent="0.15">
      <c r="A109" s="24" t="s">
        <v>19</v>
      </c>
      <c r="B109" s="24"/>
      <c r="C109" s="24"/>
      <c r="D109" s="22"/>
    </row>
    <row r="110" spans="1:4" x14ac:dyDescent="0.15">
      <c r="A110" s="24" t="s">
        <v>20</v>
      </c>
      <c r="B110" s="24"/>
      <c r="C110" s="24"/>
      <c r="D110" s="22"/>
    </row>
    <row r="111" spans="1:4" x14ac:dyDescent="0.15">
      <c r="A111" s="24" t="s">
        <v>21</v>
      </c>
      <c r="B111" s="24"/>
      <c r="C111" s="24"/>
      <c r="D111" s="22"/>
    </row>
    <row r="112" spans="1:4" x14ac:dyDescent="0.15">
      <c r="A112" s="24" t="s">
        <v>22</v>
      </c>
      <c r="B112" s="24"/>
      <c r="C112" s="24"/>
      <c r="D112" s="22"/>
    </row>
    <row r="113" spans="1:4" x14ac:dyDescent="0.15">
      <c r="A113" s="24" t="s">
        <v>23</v>
      </c>
      <c r="B113" s="24"/>
      <c r="C113" s="24"/>
      <c r="D113" s="22"/>
    </row>
    <row r="114" spans="1:4" x14ac:dyDescent="0.15">
      <c r="A114" s="25" t="s">
        <v>24</v>
      </c>
      <c r="B114" s="24"/>
      <c r="C114" s="24"/>
      <c r="D114" s="22"/>
    </row>
    <row r="115" spans="1:4" x14ac:dyDescent="0.15">
      <c r="A115" s="24" t="s">
        <v>25</v>
      </c>
      <c r="B115" s="24"/>
      <c r="C115" s="24"/>
      <c r="D115" s="22"/>
    </row>
    <row r="116" spans="1:4" x14ac:dyDescent="0.15">
      <c r="A116" s="24" t="s">
        <v>26</v>
      </c>
      <c r="B116" s="24"/>
      <c r="C116" s="24"/>
      <c r="D116" s="22"/>
    </row>
    <row r="117" spans="1:4" x14ac:dyDescent="0.15">
      <c r="A117" s="24" t="s">
        <v>27</v>
      </c>
      <c r="B117" s="24"/>
      <c r="C117" s="24"/>
      <c r="D117" s="22"/>
    </row>
    <row r="118" spans="1:4" x14ac:dyDescent="0.15">
      <c r="A118" s="24" t="s">
        <v>28</v>
      </c>
      <c r="B118" s="24"/>
      <c r="C118" s="24"/>
      <c r="D118" s="22"/>
    </row>
    <row r="119" spans="1:4" x14ac:dyDescent="0.15">
      <c r="A119" s="24" t="s">
        <v>29</v>
      </c>
      <c r="B119" s="24"/>
      <c r="C119" s="24"/>
      <c r="D119" s="22"/>
    </row>
    <row r="120" spans="1:4" x14ac:dyDescent="0.15">
      <c r="A120" s="24" t="s">
        <v>30</v>
      </c>
      <c r="B120" s="24"/>
      <c r="C120" s="24"/>
      <c r="D120" s="22"/>
    </row>
    <row r="121" spans="1:4" x14ac:dyDescent="0.15">
      <c r="A121" s="24" t="s">
        <v>31</v>
      </c>
      <c r="B121" s="24"/>
      <c r="C121" s="24"/>
      <c r="D121" s="22"/>
    </row>
    <row r="122" spans="1:4" x14ac:dyDescent="0.15">
      <c r="A122" s="24" t="s">
        <v>32</v>
      </c>
      <c r="B122" s="24"/>
      <c r="C122" s="24"/>
      <c r="D122" s="22"/>
    </row>
    <row r="123" spans="1:4" x14ac:dyDescent="0.15">
      <c r="A123" s="24" t="s">
        <v>33</v>
      </c>
      <c r="B123" s="24"/>
      <c r="C123" s="24"/>
      <c r="D123" s="22"/>
    </row>
    <row r="124" spans="1:4" x14ac:dyDescent="0.15">
      <c r="A124" s="24" t="s">
        <v>34</v>
      </c>
      <c r="B124" s="24"/>
      <c r="C124" s="24"/>
      <c r="D124" s="22"/>
    </row>
    <row r="125" spans="1:4" x14ac:dyDescent="0.15">
      <c r="A125" s="24" t="s">
        <v>35</v>
      </c>
      <c r="B125" s="24"/>
      <c r="C125" s="24"/>
      <c r="D125" s="22"/>
    </row>
    <row r="126" spans="1:4" x14ac:dyDescent="0.15">
      <c r="A126" s="24" t="s">
        <v>36</v>
      </c>
      <c r="B126" s="24"/>
      <c r="C126" s="24"/>
      <c r="D126" s="22"/>
    </row>
    <row r="127" spans="1:4" x14ac:dyDescent="0.15">
      <c r="A127" s="24" t="s">
        <v>37</v>
      </c>
      <c r="B127" s="24"/>
      <c r="C127" s="24"/>
      <c r="D127" s="22"/>
    </row>
    <row r="128" spans="1:4" x14ac:dyDescent="0.15">
      <c r="A128" s="24" t="s">
        <v>38</v>
      </c>
      <c r="B128" s="24"/>
      <c r="C128" s="24"/>
      <c r="D128" s="22"/>
    </row>
    <row r="129" spans="1:4" x14ac:dyDescent="0.15">
      <c r="A129" s="24" t="s">
        <v>39</v>
      </c>
      <c r="B129" s="24"/>
      <c r="C129" s="24"/>
      <c r="D129" s="22"/>
    </row>
    <row r="130" spans="1:4" x14ac:dyDescent="0.15">
      <c r="A130" s="24" t="s">
        <v>40</v>
      </c>
      <c r="B130" s="24"/>
      <c r="C130" s="24"/>
      <c r="D130" s="22"/>
    </row>
    <row r="131" spans="1:4" x14ac:dyDescent="0.15">
      <c r="A131" s="24" t="s">
        <v>41</v>
      </c>
      <c r="B131" s="24"/>
      <c r="C131" s="24"/>
      <c r="D131" s="22"/>
    </row>
    <row r="132" spans="1:4" x14ac:dyDescent="0.15">
      <c r="A132" s="24" t="s">
        <v>42</v>
      </c>
      <c r="B132" s="24"/>
      <c r="C132" s="24"/>
      <c r="D132" s="22"/>
    </row>
    <row r="133" spans="1:4" x14ac:dyDescent="0.15">
      <c r="A133" s="24" t="s">
        <v>43</v>
      </c>
      <c r="B133" s="24"/>
      <c r="C133" s="24"/>
      <c r="D133" s="22"/>
    </row>
    <row r="134" spans="1:4" x14ac:dyDescent="0.15">
      <c r="A134" s="24" t="s">
        <v>44</v>
      </c>
      <c r="B134" s="24"/>
      <c r="C134" s="24"/>
      <c r="D134" s="22"/>
    </row>
    <row r="135" spans="1:4" x14ac:dyDescent="0.15">
      <c r="A135" s="24" t="s">
        <v>45</v>
      </c>
      <c r="B135" s="24"/>
      <c r="C135" s="24"/>
      <c r="D135" s="22"/>
    </row>
    <row r="136" spans="1:4" x14ac:dyDescent="0.15">
      <c r="A136" s="24" t="s">
        <v>46</v>
      </c>
      <c r="B136" s="24"/>
      <c r="C136" s="24"/>
      <c r="D136" s="22"/>
    </row>
    <row r="137" spans="1:4" x14ac:dyDescent="0.15">
      <c r="A137" s="24" t="s">
        <v>47</v>
      </c>
      <c r="B137" s="24"/>
      <c r="C137" s="24"/>
      <c r="D137" s="22"/>
    </row>
    <row r="138" spans="1:4" x14ac:dyDescent="0.15">
      <c r="A138" s="24" t="s">
        <v>48</v>
      </c>
      <c r="B138" s="24"/>
      <c r="C138" s="24"/>
      <c r="D138" s="22"/>
    </row>
    <row r="139" spans="1:4" x14ac:dyDescent="0.15">
      <c r="A139" s="24" t="s">
        <v>49</v>
      </c>
      <c r="B139" s="24"/>
      <c r="C139" s="24"/>
      <c r="D139" s="22"/>
    </row>
    <row r="140" spans="1:4" x14ac:dyDescent="0.15">
      <c r="A140" s="24" t="s">
        <v>50</v>
      </c>
      <c r="B140" s="24"/>
      <c r="C140" s="24"/>
      <c r="D140" s="22"/>
    </row>
    <row r="141" spans="1:4" x14ac:dyDescent="0.15">
      <c r="A141" s="24" t="s">
        <v>51</v>
      </c>
      <c r="B141" s="24"/>
      <c r="C141" s="24"/>
      <c r="D141" s="22"/>
    </row>
    <row r="142" spans="1:4" x14ac:dyDescent="0.15">
      <c r="A142" s="24" t="s">
        <v>52</v>
      </c>
      <c r="B142" s="24"/>
      <c r="C142" s="24"/>
      <c r="D142" s="22"/>
    </row>
    <row r="143" spans="1:4" x14ac:dyDescent="0.15">
      <c r="A143" s="24" t="s">
        <v>53</v>
      </c>
      <c r="B143" s="24"/>
      <c r="C143" s="24"/>
      <c r="D143" s="22"/>
    </row>
    <row r="144" spans="1:4" x14ac:dyDescent="0.15">
      <c r="A144" s="24" t="s">
        <v>54</v>
      </c>
      <c r="B144" s="24"/>
      <c r="C144" s="24"/>
      <c r="D144" s="22"/>
    </row>
    <row r="145" spans="1:4" x14ac:dyDescent="0.15">
      <c r="A145" s="24" t="s">
        <v>55</v>
      </c>
      <c r="B145" s="24"/>
      <c r="C145" s="24"/>
      <c r="D145" s="22"/>
    </row>
    <row r="146" spans="1:4" x14ac:dyDescent="0.15">
      <c r="A146" s="24" t="s">
        <v>56</v>
      </c>
      <c r="B146" s="24"/>
      <c r="C146" s="24"/>
      <c r="D146" s="22"/>
    </row>
    <row r="147" spans="1:4" x14ac:dyDescent="0.15">
      <c r="A147" s="24" t="s">
        <v>57</v>
      </c>
      <c r="B147" s="24"/>
      <c r="C147" s="24"/>
      <c r="D147" s="22"/>
    </row>
    <row r="148" spans="1:4" x14ac:dyDescent="0.15">
      <c r="A148" s="24"/>
      <c r="B148" s="24"/>
      <c r="C148" s="24"/>
      <c r="D148" s="22"/>
    </row>
    <row r="149" spans="1:4" x14ac:dyDescent="0.15">
      <c r="A149" s="24"/>
      <c r="B149" s="24"/>
      <c r="C149" s="24"/>
      <c r="D149" s="22"/>
    </row>
  </sheetData>
  <mergeCells count="70">
    <mergeCell ref="D1:AD2"/>
    <mergeCell ref="D3:AD3"/>
    <mergeCell ref="D4:AD4"/>
    <mergeCell ref="A5:F6"/>
    <mergeCell ref="G6:N6"/>
    <mergeCell ref="AB7:AF7"/>
    <mergeCell ref="A9:J9"/>
    <mergeCell ref="A11:A13"/>
    <mergeCell ref="B11:K13"/>
    <mergeCell ref="L11:O13"/>
    <mergeCell ref="P11:T12"/>
    <mergeCell ref="U11:W12"/>
    <mergeCell ref="X11:X12"/>
    <mergeCell ref="Y11:AF13"/>
    <mergeCell ref="Q13:W13"/>
    <mergeCell ref="X14:X15"/>
    <mergeCell ref="Y14:AF16"/>
    <mergeCell ref="Q16:W16"/>
    <mergeCell ref="A17:A19"/>
    <mergeCell ref="B17:K19"/>
    <mergeCell ref="L17:O19"/>
    <mergeCell ref="P17:T18"/>
    <mergeCell ref="U17:W18"/>
    <mergeCell ref="X17:X18"/>
    <mergeCell ref="Y17:AF19"/>
    <mergeCell ref="Q19:W19"/>
    <mergeCell ref="A14:A16"/>
    <mergeCell ref="B14:K16"/>
    <mergeCell ref="L14:O16"/>
    <mergeCell ref="P14:T15"/>
    <mergeCell ref="U14:W15"/>
    <mergeCell ref="X20:X21"/>
    <mergeCell ref="Y20:AF22"/>
    <mergeCell ref="Q22:W22"/>
    <mergeCell ref="A23:A25"/>
    <mergeCell ref="B23:K25"/>
    <mergeCell ref="L23:O25"/>
    <mergeCell ref="P23:T24"/>
    <mergeCell ref="U23:W24"/>
    <mergeCell ref="X23:X24"/>
    <mergeCell ref="Y23:AF25"/>
    <mergeCell ref="Q25:W25"/>
    <mergeCell ref="A20:A22"/>
    <mergeCell ref="B20:K22"/>
    <mergeCell ref="L20:O22"/>
    <mergeCell ref="P20:T21"/>
    <mergeCell ref="U20:W21"/>
    <mergeCell ref="X26:X27"/>
    <mergeCell ref="Y26:AF28"/>
    <mergeCell ref="Q28:W28"/>
    <mergeCell ref="A29:A31"/>
    <mergeCell ref="B29:K31"/>
    <mergeCell ref="L29:O31"/>
    <mergeCell ref="P29:T30"/>
    <mergeCell ref="U29:W30"/>
    <mergeCell ref="A26:A28"/>
    <mergeCell ref="B26:K28"/>
    <mergeCell ref="L26:O28"/>
    <mergeCell ref="P26:T27"/>
    <mergeCell ref="U26:W27"/>
    <mergeCell ref="A37:AG37"/>
    <mergeCell ref="X29:X30"/>
    <mergeCell ref="Y29:AF31"/>
    <mergeCell ref="Q31:W31"/>
    <mergeCell ref="A32:A33"/>
    <mergeCell ref="B32:O33"/>
    <mergeCell ref="P32:W33"/>
    <mergeCell ref="X32:X33"/>
    <mergeCell ref="Y32:Z32"/>
    <mergeCell ref="AA32:AF33"/>
  </mergeCells>
  <phoneticPr fontId="2"/>
  <dataValidations count="1">
    <dataValidation type="list" allowBlank="1" showInputMessage="1" showErrorMessage="1" sqref="A5:F6">
      <formula1>$A$101:$A$147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blackAndWhite="1" copies="2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男子</vt:lpstr>
      <vt:lpstr>女子</vt:lpstr>
      <vt:lpstr>女子!Print_Area</vt:lpstr>
      <vt:lpstr>男子!Print_Area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ＩＴ 推進課</dc:creator>
  <cp:lastModifiedBy>池田　文晃(E1979)</cp:lastModifiedBy>
  <cp:lastPrinted>2018-02-09T00:37:59Z</cp:lastPrinted>
  <dcterms:created xsi:type="dcterms:W3CDTF">2012-02-14T02:32:47Z</dcterms:created>
  <dcterms:modified xsi:type="dcterms:W3CDTF">2018-02-09T01:19:56Z</dcterms:modified>
</cp:coreProperties>
</file>